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65" windowWidth="28800" windowHeight="15840"/>
  </bookViews>
  <sheets>
    <sheet name="Offer" sheetId="1" r:id="rId1"/>
  </sheets>
  <definedNames>
    <definedName name="_xlnm._FilterDatabase" localSheetId="0" hidden="1">Offer!$A$5:$V$5</definedName>
  </definedNames>
  <calcPr calcId="145621"/>
</workbook>
</file>

<file path=xl/calcChain.xml><?xml version="1.0" encoding="utf-8"?>
<calcChain xmlns="http://schemas.openxmlformats.org/spreadsheetml/2006/main">
  <c r="V86" i="1" l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2" i="1"/>
  <c r="U12" i="1"/>
  <c r="T12" i="1"/>
  <c r="V11" i="1"/>
  <c r="U11" i="1"/>
  <c r="T11" i="1"/>
  <c r="V10" i="1"/>
  <c r="U10" i="1"/>
  <c r="T10" i="1"/>
  <c r="V9" i="1"/>
  <c r="U9" i="1"/>
  <c r="T9" i="1"/>
  <c r="V8" i="1"/>
  <c r="U8" i="1"/>
  <c r="T8" i="1"/>
  <c r="V7" i="1"/>
  <c r="U7" i="1"/>
  <c r="T7" i="1"/>
  <c r="V6" i="1"/>
  <c r="U6" i="1"/>
  <c r="T6" i="1"/>
</calcChain>
</file>

<file path=xl/sharedStrings.xml><?xml version="1.0" encoding="utf-8"?>
<sst xmlns="http://schemas.openxmlformats.org/spreadsheetml/2006/main" count="1077" uniqueCount="103">
  <si>
    <t>*</t>
  </si>
  <si>
    <t>Rosa/Pink</t>
  </si>
  <si>
    <t>Blu/Navy</t>
  </si>
  <si>
    <t>Rosso/Red</t>
  </si>
  <si>
    <t>Nero/Black</t>
  </si>
  <si>
    <t>100%PU</t>
  </si>
  <si>
    <t>Bianco/White</t>
  </si>
  <si>
    <t>SD66</t>
  </si>
  <si>
    <t>19V69 ITALIA</t>
  </si>
  <si>
    <t>SD6619V10001</t>
  </si>
  <si>
    <t>Q01 QUILTED</t>
  </si>
  <si>
    <t>Borsa manico a mano - Tracolla con catena removibi</t>
  </si>
  <si>
    <t>UNI</t>
  </si>
  <si>
    <t>PRC</t>
  </si>
  <si>
    <t>4202.29.00</t>
  </si>
  <si>
    <t>Camel</t>
  </si>
  <si>
    <t>SD6619V10002</t>
  </si>
  <si>
    <t>Q02 QUILTED</t>
  </si>
  <si>
    <t>Borsa due manici a spalla</t>
  </si>
  <si>
    <t>Light Blu/Navy</t>
  </si>
  <si>
    <t>SD6619V10003</t>
  </si>
  <si>
    <t>Q06 QUILTED</t>
  </si>
  <si>
    <t>Borsa tracolla con catena - Due scomparti</t>
  </si>
  <si>
    <t>SD6619V10004</t>
  </si>
  <si>
    <t>Q07 QUILTED</t>
  </si>
  <si>
    <t>Borsa tracolla con catena</t>
  </si>
  <si>
    <t>SD6619V10005</t>
  </si>
  <si>
    <t>Q05 QUILTED</t>
  </si>
  <si>
    <t>Borsa manico a mano - Tracolla con catena</t>
  </si>
  <si>
    <t>SD6619V10006</t>
  </si>
  <si>
    <t>S11 CROCO STUDS</t>
  </si>
  <si>
    <t>Borsa due manici a mano - Tracolla con catena remo</t>
  </si>
  <si>
    <t>SD6619V10007</t>
  </si>
  <si>
    <t>S07 CROCO STUDS</t>
  </si>
  <si>
    <t>Turchese/Torquoise</t>
  </si>
  <si>
    <t>SD6619V10008</t>
  </si>
  <si>
    <t>S13 CROCO STUDS</t>
  </si>
  <si>
    <t>Borsa manico a mano removibile e tracolla</t>
  </si>
  <si>
    <t>SD6619V10009</t>
  </si>
  <si>
    <t>S12 CROCO STUDS</t>
  </si>
  <si>
    <t>Zaino manico superiore e spallacci regolabili</t>
  </si>
  <si>
    <t>SD6619V10010</t>
  </si>
  <si>
    <t>D15 SMOOTH PLASTIC STUDS</t>
  </si>
  <si>
    <t>Borsa manico a spalla</t>
  </si>
  <si>
    <t>Malva/Mauve</t>
  </si>
  <si>
    <t>COGNAC</t>
  </si>
  <si>
    <t>SD6619V10011</t>
  </si>
  <si>
    <t>D07 SMOOTH PLASTIC STUDS</t>
  </si>
  <si>
    <t>SD6619V10012</t>
  </si>
  <si>
    <t>D16 SMOOTH PLASTIC STUDS</t>
  </si>
  <si>
    <t>Borsa due manici a mano - Tracolla removibile</t>
  </si>
  <si>
    <t>SD6619V10013</t>
  </si>
  <si>
    <t>N17 NYLON</t>
  </si>
  <si>
    <t>SD6619V10014</t>
  </si>
  <si>
    <t>N21 NYLON</t>
  </si>
  <si>
    <t>Borsa due manici a spalla - Tracolla removibile</t>
  </si>
  <si>
    <t>Grigio/Grey</t>
  </si>
  <si>
    <t>SD6619V10015</t>
  </si>
  <si>
    <t>N18 NYLON</t>
  </si>
  <si>
    <t>Borsa manico a spalla - Tracolla removibile</t>
  </si>
  <si>
    <t>SD6619V10016</t>
  </si>
  <si>
    <t>P06 SNAKE</t>
  </si>
  <si>
    <t>Verde/Green</t>
  </si>
  <si>
    <t>SD6619V10017</t>
  </si>
  <si>
    <t>P07 SNAKE</t>
  </si>
  <si>
    <t>SD6619V10018</t>
  </si>
  <si>
    <t>P02 SNAKE</t>
  </si>
  <si>
    <t>SD6619V10019</t>
  </si>
  <si>
    <t>P01 SNAKE</t>
  </si>
  <si>
    <t>SD6619V10020</t>
  </si>
  <si>
    <t>B01 MILLED</t>
  </si>
  <si>
    <t>SD6619V10021</t>
  </si>
  <si>
    <t>B02 MILLED</t>
  </si>
  <si>
    <t>SD6619V10022</t>
  </si>
  <si>
    <t>B14 MILLED</t>
  </si>
  <si>
    <t>SD6619V10023</t>
  </si>
  <si>
    <t>B05 MILLED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</si>
  <si>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</si>
  <si>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</si>
  <si>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</si>
  <si>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</si>
  <si>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</si>
  <si>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</si>
  <si>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</si>
  <si>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</si>
  <si>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</si>
  <si>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</si>
  <si>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</si>
  <si>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</si>
  <si>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</si>
  <si>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</si>
  <si>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WHS</t>
  </si>
  <si>
    <t>IMAGE</t>
  </si>
  <si>
    <t>GENDER</t>
  </si>
  <si>
    <t>RRP</t>
  </si>
  <si>
    <t>WOMEN</t>
  </si>
  <si>
    <t>TOT PRICE</t>
  </si>
  <si>
    <t>TOT WHS</t>
  </si>
  <si>
    <t>TOT RRP</t>
  </si>
  <si>
    <t>CATEGORY</t>
  </si>
  <si>
    <t>BAGS</t>
  </si>
  <si>
    <t>TOT QTY 1486</t>
  </si>
  <si>
    <t>VERSACE    19V69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</si>
</sst>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€\ #,##0.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2" applyNumberFormat="0" applyAlignment="0" applyProtection="0"/>
    <xf numFmtId="0" fontId="9" fillId="30" borderId="3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2" borderId="2" applyNumberFormat="0" applyAlignment="0" applyProtection="0"/>
    <xf numFmtId="0" fontId="16" fillId="0" borderId="7" applyNumberFormat="0" applyFill="0" applyAlignment="0" applyProtection="0"/>
    <xf numFmtId="0" fontId="17" fillId="33" borderId="0" applyNumberFormat="0" applyBorder="0" applyAlignment="0" applyProtection="0"/>
    <xf numFmtId="0" fontId="1" fillId="34" borderId="8" applyNumberFormat="0" applyFont="0" applyAlignment="0" applyProtection="0"/>
    <xf numFmtId="0" fontId="18" fillId="29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0" fillId="2" borderId="1" xfId="28" applyFont="1" applyFill="1" applyBorder="1"/>
    <xf numFmtId="0" fontId="0" fillId="3" borderId="1" xfId="0" applyFill="1" applyBorder="1"/>
    <xf numFmtId="0" fontId="4" fillId="3" borderId="1" xfId="0" applyFont="1" applyFill="1" applyBorder="1"/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66675</xdr:rowOff>
    </xdr:from>
    <xdr:to>
      <xdr:col>0</xdr:col>
      <xdr:colOff>1181100</xdr:colOff>
      <xdr:row>5</xdr:row>
      <xdr:rowOff>1209675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2098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</xdr:row>
      <xdr:rowOff>66675</xdr:rowOff>
    </xdr:from>
    <xdr:to>
      <xdr:col>0</xdr:col>
      <xdr:colOff>1181100</xdr:colOff>
      <xdr:row>7</xdr:row>
      <xdr:rowOff>1209675</xdr:rowOff>
    </xdr:to>
    <xdr:pic>
      <xdr:nvPicPr>
        <xdr:cNvPr id="1026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47434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</xdr:row>
      <xdr:rowOff>66675</xdr:rowOff>
    </xdr:from>
    <xdr:to>
      <xdr:col>0</xdr:col>
      <xdr:colOff>1181100</xdr:colOff>
      <xdr:row>8</xdr:row>
      <xdr:rowOff>1209675</xdr:rowOff>
    </xdr:to>
    <xdr:pic>
      <xdr:nvPicPr>
        <xdr:cNvPr id="1027" name="Immagin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60102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</xdr:row>
      <xdr:rowOff>66675</xdr:rowOff>
    </xdr:from>
    <xdr:to>
      <xdr:col>0</xdr:col>
      <xdr:colOff>1181100</xdr:colOff>
      <xdr:row>9</xdr:row>
      <xdr:rowOff>1209675</xdr:rowOff>
    </xdr:to>
    <xdr:pic>
      <xdr:nvPicPr>
        <xdr:cNvPr id="1028" name="Immagin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72771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</xdr:row>
      <xdr:rowOff>66675</xdr:rowOff>
    </xdr:from>
    <xdr:to>
      <xdr:col>0</xdr:col>
      <xdr:colOff>1181100</xdr:colOff>
      <xdr:row>10</xdr:row>
      <xdr:rowOff>1209675</xdr:rowOff>
    </xdr:to>
    <xdr:pic>
      <xdr:nvPicPr>
        <xdr:cNvPr id="1029" name="Immagin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85439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</xdr:row>
      <xdr:rowOff>66675</xdr:rowOff>
    </xdr:from>
    <xdr:to>
      <xdr:col>0</xdr:col>
      <xdr:colOff>1181100</xdr:colOff>
      <xdr:row>11</xdr:row>
      <xdr:rowOff>1209675</xdr:rowOff>
    </xdr:to>
    <xdr:pic>
      <xdr:nvPicPr>
        <xdr:cNvPr id="1030" name="Immagin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98107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</xdr:row>
      <xdr:rowOff>66675</xdr:rowOff>
    </xdr:from>
    <xdr:to>
      <xdr:col>0</xdr:col>
      <xdr:colOff>1181100</xdr:colOff>
      <xdr:row>12</xdr:row>
      <xdr:rowOff>1209675</xdr:rowOff>
    </xdr:to>
    <xdr:pic>
      <xdr:nvPicPr>
        <xdr:cNvPr id="1031" name="Immagin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110775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</xdr:row>
      <xdr:rowOff>66675</xdr:rowOff>
    </xdr:from>
    <xdr:to>
      <xdr:col>0</xdr:col>
      <xdr:colOff>1181100</xdr:colOff>
      <xdr:row>13</xdr:row>
      <xdr:rowOff>1209675</xdr:rowOff>
    </xdr:to>
    <xdr:pic>
      <xdr:nvPicPr>
        <xdr:cNvPr id="1032" name="Immagin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123444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</xdr:row>
      <xdr:rowOff>66675</xdr:rowOff>
    </xdr:from>
    <xdr:to>
      <xdr:col>0</xdr:col>
      <xdr:colOff>1181100</xdr:colOff>
      <xdr:row>14</xdr:row>
      <xdr:rowOff>1209675</xdr:rowOff>
    </xdr:to>
    <xdr:pic>
      <xdr:nvPicPr>
        <xdr:cNvPr id="1033" name="Immagin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" y="136112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15</xdr:row>
      <xdr:rowOff>66675</xdr:rowOff>
    </xdr:from>
    <xdr:to>
      <xdr:col>0</xdr:col>
      <xdr:colOff>1181100</xdr:colOff>
      <xdr:row>15</xdr:row>
      <xdr:rowOff>1209675</xdr:rowOff>
    </xdr:to>
    <xdr:pic>
      <xdr:nvPicPr>
        <xdr:cNvPr id="1034" name="Immagin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7625" y="148780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16</xdr:row>
      <xdr:rowOff>66675</xdr:rowOff>
    </xdr:from>
    <xdr:to>
      <xdr:col>0</xdr:col>
      <xdr:colOff>1181100</xdr:colOff>
      <xdr:row>16</xdr:row>
      <xdr:rowOff>1209675</xdr:rowOff>
    </xdr:to>
    <xdr:pic>
      <xdr:nvPicPr>
        <xdr:cNvPr id="1035" name="Immagin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" y="161448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17</xdr:row>
      <xdr:rowOff>66675</xdr:rowOff>
    </xdr:from>
    <xdr:to>
      <xdr:col>0</xdr:col>
      <xdr:colOff>1181100</xdr:colOff>
      <xdr:row>17</xdr:row>
      <xdr:rowOff>1209675</xdr:rowOff>
    </xdr:to>
    <xdr:pic>
      <xdr:nvPicPr>
        <xdr:cNvPr id="1036" name="Immagin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" y="174117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18</xdr:row>
      <xdr:rowOff>66675</xdr:rowOff>
    </xdr:from>
    <xdr:to>
      <xdr:col>0</xdr:col>
      <xdr:colOff>1181100</xdr:colOff>
      <xdr:row>18</xdr:row>
      <xdr:rowOff>1209675</xdr:rowOff>
    </xdr:to>
    <xdr:pic>
      <xdr:nvPicPr>
        <xdr:cNvPr id="1037" name="Immagin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" y="186785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19</xdr:row>
      <xdr:rowOff>66675</xdr:rowOff>
    </xdr:from>
    <xdr:to>
      <xdr:col>0</xdr:col>
      <xdr:colOff>1181100</xdr:colOff>
      <xdr:row>19</xdr:row>
      <xdr:rowOff>1209675</xdr:rowOff>
    </xdr:to>
    <xdr:pic>
      <xdr:nvPicPr>
        <xdr:cNvPr id="1038" name="Immagine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199453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20</xdr:row>
      <xdr:rowOff>66675</xdr:rowOff>
    </xdr:from>
    <xdr:to>
      <xdr:col>0</xdr:col>
      <xdr:colOff>1181100</xdr:colOff>
      <xdr:row>20</xdr:row>
      <xdr:rowOff>1209675</xdr:rowOff>
    </xdr:to>
    <xdr:pic>
      <xdr:nvPicPr>
        <xdr:cNvPr id="1039" name="Immagine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625" y="212121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21</xdr:row>
      <xdr:rowOff>66675</xdr:rowOff>
    </xdr:from>
    <xdr:to>
      <xdr:col>0</xdr:col>
      <xdr:colOff>1181100</xdr:colOff>
      <xdr:row>21</xdr:row>
      <xdr:rowOff>1209675</xdr:rowOff>
    </xdr:to>
    <xdr:pic>
      <xdr:nvPicPr>
        <xdr:cNvPr id="1040" name="Immagin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7625" y="224790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22</xdr:row>
      <xdr:rowOff>66675</xdr:rowOff>
    </xdr:from>
    <xdr:to>
      <xdr:col>0</xdr:col>
      <xdr:colOff>1181100</xdr:colOff>
      <xdr:row>22</xdr:row>
      <xdr:rowOff>1209675</xdr:rowOff>
    </xdr:to>
    <xdr:pic>
      <xdr:nvPicPr>
        <xdr:cNvPr id="1041" name="Immagine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7625" y="237458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23</xdr:row>
      <xdr:rowOff>66675</xdr:rowOff>
    </xdr:from>
    <xdr:to>
      <xdr:col>0</xdr:col>
      <xdr:colOff>1181100</xdr:colOff>
      <xdr:row>23</xdr:row>
      <xdr:rowOff>1209675</xdr:rowOff>
    </xdr:to>
    <xdr:pic>
      <xdr:nvPicPr>
        <xdr:cNvPr id="1042" name="Immagine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7625" y="250126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24</xdr:row>
      <xdr:rowOff>66675</xdr:rowOff>
    </xdr:from>
    <xdr:to>
      <xdr:col>0</xdr:col>
      <xdr:colOff>1181100</xdr:colOff>
      <xdr:row>24</xdr:row>
      <xdr:rowOff>1209675</xdr:rowOff>
    </xdr:to>
    <xdr:pic>
      <xdr:nvPicPr>
        <xdr:cNvPr id="1043" name="Immagine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7625" y="262794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25</xdr:row>
      <xdr:rowOff>66675</xdr:rowOff>
    </xdr:from>
    <xdr:to>
      <xdr:col>0</xdr:col>
      <xdr:colOff>1181100</xdr:colOff>
      <xdr:row>25</xdr:row>
      <xdr:rowOff>1209675</xdr:rowOff>
    </xdr:to>
    <xdr:pic>
      <xdr:nvPicPr>
        <xdr:cNvPr id="1044" name="Immagine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7625" y="275463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26</xdr:row>
      <xdr:rowOff>66675</xdr:rowOff>
    </xdr:from>
    <xdr:to>
      <xdr:col>0</xdr:col>
      <xdr:colOff>1181100</xdr:colOff>
      <xdr:row>26</xdr:row>
      <xdr:rowOff>1209675</xdr:rowOff>
    </xdr:to>
    <xdr:pic>
      <xdr:nvPicPr>
        <xdr:cNvPr id="1045" name="Immagine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625" y="288131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27</xdr:row>
      <xdr:rowOff>66675</xdr:rowOff>
    </xdr:from>
    <xdr:to>
      <xdr:col>0</xdr:col>
      <xdr:colOff>1181100</xdr:colOff>
      <xdr:row>27</xdr:row>
      <xdr:rowOff>1209675</xdr:rowOff>
    </xdr:to>
    <xdr:pic>
      <xdr:nvPicPr>
        <xdr:cNvPr id="1046" name="Immagine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7625" y="300799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28</xdr:row>
      <xdr:rowOff>66675</xdr:rowOff>
    </xdr:from>
    <xdr:to>
      <xdr:col>0</xdr:col>
      <xdr:colOff>1181100</xdr:colOff>
      <xdr:row>28</xdr:row>
      <xdr:rowOff>1209675</xdr:rowOff>
    </xdr:to>
    <xdr:pic>
      <xdr:nvPicPr>
        <xdr:cNvPr id="1047" name="Immagine 4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7625" y="313467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29</xdr:row>
      <xdr:rowOff>66675</xdr:rowOff>
    </xdr:from>
    <xdr:to>
      <xdr:col>0</xdr:col>
      <xdr:colOff>1181100</xdr:colOff>
      <xdr:row>29</xdr:row>
      <xdr:rowOff>1209675</xdr:rowOff>
    </xdr:to>
    <xdr:pic>
      <xdr:nvPicPr>
        <xdr:cNvPr id="1048" name="Immagine 4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7625" y="326136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30</xdr:row>
      <xdr:rowOff>66675</xdr:rowOff>
    </xdr:from>
    <xdr:to>
      <xdr:col>0</xdr:col>
      <xdr:colOff>1181100</xdr:colOff>
      <xdr:row>30</xdr:row>
      <xdr:rowOff>1209675</xdr:rowOff>
    </xdr:to>
    <xdr:pic>
      <xdr:nvPicPr>
        <xdr:cNvPr id="1049" name="Immagine 5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7625" y="338804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31</xdr:row>
      <xdr:rowOff>66675</xdr:rowOff>
    </xdr:from>
    <xdr:to>
      <xdr:col>0</xdr:col>
      <xdr:colOff>1181100</xdr:colOff>
      <xdr:row>31</xdr:row>
      <xdr:rowOff>1209675</xdr:rowOff>
    </xdr:to>
    <xdr:pic>
      <xdr:nvPicPr>
        <xdr:cNvPr id="1050" name="Immagine 5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7625" y="351472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32</xdr:row>
      <xdr:rowOff>66675</xdr:rowOff>
    </xdr:from>
    <xdr:to>
      <xdr:col>0</xdr:col>
      <xdr:colOff>1181100</xdr:colOff>
      <xdr:row>32</xdr:row>
      <xdr:rowOff>1209675</xdr:rowOff>
    </xdr:to>
    <xdr:pic>
      <xdr:nvPicPr>
        <xdr:cNvPr id="1051" name="Immagine 5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7625" y="364140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33</xdr:row>
      <xdr:rowOff>66675</xdr:rowOff>
    </xdr:from>
    <xdr:to>
      <xdr:col>0</xdr:col>
      <xdr:colOff>1181100</xdr:colOff>
      <xdr:row>33</xdr:row>
      <xdr:rowOff>1209675</xdr:rowOff>
    </xdr:to>
    <xdr:pic>
      <xdr:nvPicPr>
        <xdr:cNvPr id="1052" name="Immagine 5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7625" y="376809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34</xdr:row>
      <xdr:rowOff>66675</xdr:rowOff>
    </xdr:from>
    <xdr:to>
      <xdr:col>0</xdr:col>
      <xdr:colOff>1181100</xdr:colOff>
      <xdr:row>34</xdr:row>
      <xdr:rowOff>1209675</xdr:rowOff>
    </xdr:to>
    <xdr:pic>
      <xdr:nvPicPr>
        <xdr:cNvPr id="1053" name="Immagine 58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" y="389477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35</xdr:row>
      <xdr:rowOff>66675</xdr:rowOff>
    </xdr:from>
    <xdr:to>
      <xdr:col>0</xdr:col>
      <xdr:colOff>1181100</xdr:colOff>
      <xdr:row>35</xdr:row>
      <xdr:rowOff>1209675</xdr:rowOff>
    </xdr:to>
    <xdr:pic>
      <xdr:nvPicPr>
        <xdr:cNvPr id="1054" name="Immagine 6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7625" y="402145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36</xdr:row>
      <xdr:rowOff>66675</xdr:rowOff>
    </xdr:from>
    <xdr:to>
      <xdr:col>0</xdr:col>
      <xdr:colOff>1181100</xdr:colOff>
      <xdr:row>36</xdr:row>
      <xdr:rowOff>1209675</xdr:rowOff>
    </xdr:to>
    <xdr:pic>
      <xdr:nvPicPr>
        <xdr:cNvPr id="1055" name="Immagine 6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7625" y="414813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37</xdr:row>
      <xdr:rowOff>66675</xdr:rowOff>
    </xdr:from>
    <xdr:to>
      <xdr:col>0</xdr:col>
      <xdr:colOff>1181100</xdr:colOff>
      <xdr:row>37</xdr:row>
      <xdr:rowOff>1209675</xdr:rowOff>
    </xdr:to>
    <xdr:pic>
      <xdr:nvPicPr>
        <xdr:cNvPr id="1056" name="Immagine 6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7625" y="427482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38</xdr:row>
      <xdr:rowOff>66675</xdr:rowOff>
    </xdr:from>
    <xdr:to>
      <xdr:col>0</xdr:col>
      <xdr:colOff>1181100</xdr:colOff>
      <xdr:row>38</xdr:row>
      <xdr:rowOff>1209675</xdr:rowOff>
    </xdr:to>
    <xdr:pic>
      <xdr:nvPicPr>
        <xdr:cNvPr id="1057" name="Immagine 6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7625" y="440150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39</xdr:row>
      <xdr:rowOff>66675</xdr:rowOff>
    </xdr:from>
    <xdr:to>
      <xdr:col>0</xdr:col>
      <xdr:colOff>1181100</xdr:colOff>
      <xdr:row>39</xdr:row>
      <xdr:rowOff>1209675</xdr:rowOff>
    </xdr:to>
    <xdr:pic>
      <xdr:nvPicPr>
        <xdr:cNvPr id="1058" name="Immagine 6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7625" y="452818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40</xdr:row>
      <xdr:rowOff>66675</xdr:rowOff>
    </xdr:from>
    <xdr:to>
      <xdr:col>0</xdr:col>
      <xdr:colOff>1181100</xdr:colOff>
      <xdr:row>40</xdr:row>
      <xdr:rowOff>1209675</xdr:rowOff>
    </xdr:to>
    <xdr:pic>
      <xdr:nvPicPr>
        <xdr:cNvPr id="1059" name="Immagine 7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625" y="465486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41</xdr:row>
      <xdr:rowOff>66675</xdr:rowOff>
    </xdr:from>
    <xdr:to>
      <xdr:col>0</xdr:col>
      <xdr:colOff>1181100</xdr:colOff>
      <xdr:row>41</xdr:row>
      <xdr:rowOff>1209675</xdr:rowOff>
    </xdr:to>
    <xdr:pic>
      <xdr:nvPicPr>
        <xdr:cNvPr id="1060" name="Immagine 7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625" y="478155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42</xdr:row>
      <xdr:rowOff>66675</xdr:rowOff>
    </xdr:from>
    <xdr:to>
      <xdr:col>0</xdr:col>
      <xdr:colOff>1181100</xdr:colOff>
      <xdr:row>42</xdr:row>
      <xdr:rowOff>1209675</xdr:rowOff>
    </xdr:to>
    <xdr:pic>
      <xdr:nvPicPr>
        <xdr:cNvPr id="1061" name="Immagine 7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7625" y="490823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43</xdr:row>
      <xdr:rowOff>66675</xdr:rowOff>
    </xdr:from>
    <xdr:to>
      <xdr:col>0</xdr:col>
      <xdr:colOff>1181100</xdr:colOff>
      <xdr:row>43</xdr:row>
      <xdr:rowOff>1209675</xdr:rowOff>
    </xdr:to>
    <xdr:pic>
      <xdr:nvPicPr>
        <xdr:cNvPr id="1062" name="Immagine 7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7625" y="503491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44</xdr:row>
      <xdr:rowOff>66675</xdr:rowOff>
    </xdr:from>
    <xdr:to>
      <xdr:col>0</xdr:col>
      <xdr:colOff>1181100</xdr:colOff>
      <xdr:row>44</xdr:row>
      <xdr:rowOff>1209675</xdr:rowOff>
    </xdr:to>
    <xdr:pic>
      <xdr:nvPicPr>
        <xdr:cNvPr id="1063" name="Immagine 7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7625" y="516159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45</xdr:row>
      <xdr:rowOff>66675</xdr:rowOff>
    </xdr:from>
    <xdr:to>
      <xdr:col>0</xdr:col>
      <xdr:colOff>1181100</xdr:colOff>
      <xdr:row>45</xdr:row>
      <xdr:rowOff>1209675</xdr:rowOff>
    </xdr:to>
    <xdr:pic>
      <xdr:nvPicPr>
        <xdr:cNvPr id="1064" name="Immagine 8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7625" y="528828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46</xdr:row>
      <xdr:rowOff>66675</xdr:rowOff>
    </xdr:from>
    <xdr:to>
      <xdr:col>0</xdr:col>
      <xdr:colOff>1181100</xdr:colOff>
      <xdr:row>46</xdr:row>
      <xdr:rowOff>1209675</xdr:rowOff>
    </xdr:to>
    <xdr:pic>
      <xdr:nvPicPr>
        <xdr:cNvPr id="1065" name="Immagine 8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7625" y="541496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47</xdr:row>
      <xdr:rowOff>66675</xdr:rowOff>
    </xdr:from>
    <xdr:to>
      <xdr:col>0</xdr:col>
      <xdr:colOff>1181100</xdr:colOff>
      <xdr:row>47</xdr:row>
      <xdr:rowOff>1209675</xdr:rowOff>
    </xdr:to>
    <xdr:pic>
      <xdr:nvPicPr>
        <xdr:cNvPr id="1066" name="Immagine 8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7625" y="554164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48</xdr:row>
      <xdr:rowOff>66675</xdr:rowOff>
    </xdr:from>
    <xdr:to>
      <xdr:col>0</xdr:col>
      <xdr:colOff>1181100</xdr:colOff>
      <xdr:row>48</xdr:row>
      <xdr:rowOff>1209675</xdr:rowOff>
    </xdr:to>
    <xdr:pic>
      <xdr:nvPicPr>
        <xdr:cNvPr id="1067" name="Immagine 86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7625" y="566832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49</xdr:row>
      <xdr:rowOff>66675</xdr:rowOff>
    </xdr:from>
    <xdr:to>
      <xdr:col>0</xdr:col>
      <xdr:colOff>1181100</xdr:colOff>
      <xdr:row>49</xdr:row>
      <xdr:rowOff>1209675</xdr:rowOff>
    </xdr:to>
    <xdr:pic>
      <xdr:nvPicPr>
        <xdr:cNvPr id="1068" name="Immagine 8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7625" y="579501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50</xdr:row>
      <xdr:rowOff>66675</xdr:rowOff>
    </xdr:from>
    <xdr:to>
      <xdr:col>0</xdr:col>
      <xdr:colOff>1181100</xdr:colOff>
      <xdr:row>50</xdr:row>
      <xdr:rowOff>1209675</xdr:rowOff>
    </xdr:to>
    <xdr:pic>
      <xdr:nvPicPr>
        <xdr:cNvPr id="1069" name="Immagine 9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7625" y="592169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51</xdr:row>
      <xdr:rowOff>66675</xdr:rowOff>
    </xdr:from>
    <xdr:to>
      <xdr:col>0</xdr:col>
      <xdr:colOff>1181100</xdr:colOff>
      <xdr:row>51</xdr:row>
      <xdr:rowOff>1209675</xdr:rowOff>
    </xdr:to>
    <xdr:pic>
      <xdr:nvPicPr>
        <xdr:cNvPr id="1070" name="Immagine 92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7625" y="604837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52</xdr:row>
      <xdr:rowOff>66675</xdr:rowOff>
    </xdr:from>
    <xdr:to>
      <xdr:col>0</xdr:col>
      <xdr:colOff>1181100</xdr:colOff>
      <xdr:row>52</xdr:row>
      <xdr:rowOff>1209675</xdr:rowOff>
    </xdr:to>
    <xdr:pic>
      <xdr:nvPicPr>
        <xdr:cNvPr id="1071" name="Immagine 94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7625" y="617505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53</xdr:row>
      <xdr:rowOff>66675</xdr:rowOff>
    </xdr:from>
    <xdr:to>
      <xdr:col>0</xdr:col>
      <xdr:colOff>1181100</xdr:colOff>
      <xdr:row>53</xdr:row>
      <xdr:rowOff>1209675</xdr:rowOff>
    </xdr:to>
    <xdr:pic>
      <xdr:nvPicPr>
        <xdr:cNvPr id="1072" name="Immagine 96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7625" y="630174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54</xdr:row>
      <xdr:rowOff>66675</xdr:rowOff>
    </xdr:from>
    <xdr:to>
      <xdr:col>0</xdr:col>
      <xdr:colOff>1181100</xdr:colOff>
      <xdr:row>54</xdr:row>
      <xdr:rowOff>1209675</xdr:rowOff>
    </xdr:to>
    <xdr:pic>
      <xdr:nvPicPr>
        <xdr:cNvPr id="1073" name="Immagine 9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7625" y="642842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55</xdr:row>
      <xdr:rowOff>66675</xdr:rowOff>
    </xdr:from>
    <xdr:to>
      <xdr:col>0</xdr:col>
      <xdr:colOff>1181100</xdr:colOff>
      <xdr:row>55</xdr:row>
      <xdr:rowOff>1209675</xdr:rowOff>
    </xdr:to>
    <xdr:pic>
      <xdr:nvPicPr>
        <xdr:cNvPr id="1074" name="Immagine 10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7625" y="655510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56</xdr:row>
      <xdr:rowOff>66675</xdr:rowOff>
    </xdr:from>
    <xdr:to>
      <xdr:col>0</xdr:col>
      <xdr:colOff>1181100</xdr:colOff>
      <xdr:row>56</xdr:row>
      <xdr:rowOff>1209675</xdr:rowOff>
    </xdr:to>
    <xdr:pic>
      <xdr:nvPicPr>
        <xdr:cNvPr id="1075" name="Immagine 10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7625" y="668178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57</xdr:row>
      <xdr:rowOff>66675</xdr:rowOff>
    </xdr:from>
    <xdr:to>
      <xdr:col>0</xdr:col>
      <xdr:colOff>1181100</xdr:colOff>
      <xdr:row>57</xdr:row>
      <xdr:rowOff>1209675</xdr:rowOff>
    </xdr:to>
    <xdr:pic>
      <xdr:nvPicPr>
        <xdr:cNvPr id="1076" name="Immagine 104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7625" y="680847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58</xdr:row>
      <xdr:rowOff>66675</xdr:rowOff>
    </xdr:from>
    <xdr:to>
      <xdr:col>0</xdr:col>
      <xdr:colOff>1171575</xdr:colOff>
      <xdr:row>58</xdr:row>
      <xdr:rowOff>1209675</xdr:rowOff>
    </xdr:to>
    <xdr:pic>
      <xdr:nvPicPr>
        <xdr:cNvPr id="1077" name="Immagine 106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7625" y="69351525"/>
          <a:ext cx="11239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59</xdr:row>
      <xdr:rowOff>66675</xdr:rowOff>
    </xdr:from>
    <xdr:to>
      <xdr:col>0</xdr:col>
      <xdr:colOff>1181100</xdr:colOff>
      <xdr:row>59</xdr:row>
      <xdr:rowOff>1209675</xdr:rowOff>
    </xdr:to>
    <xdr:pic>
      <xdr:nvPicPr>
        <xdr:cNvPr id="1078" name="Immagine 10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7625" y="706183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60</xdr:row>
      <xdr:rowOff>66675</xdr:rowOff>
    </xdr:from>
    <xdr:to>
      <xdr:col>0</xdr:col>
      <xdr:colOff>1181100</xdr:colOff>
      <xdr:row>60</xdr:row>
      <xdr:rowOff>1209675</xdr:rowOff>
    </xdr:to>
    <xdr:pic>
      <xdr:nvPicPr>
        <xdr:cNvPr id="1079" name="Immagine 110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7625" y="718851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61</xdr:row>
      <xdr:rowOff>66675</xdr:rowOff>
    </xdr:from>
    <xdr:to>
      <xdr:col>0</xdr:col>
      <xdr:colOff>1181100</xdr:colOff>
      <xdr:row>61</xdr:row>
      <xdr:rowOff>1209675</xdr:rowOff>
    </xdr:to>
    <xdr:pic>
      <xdr:nvPicPr>
        <xdr:cNvPr id="1080" name="Immagine 11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7625" y="731520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62</xdr:row>
      <xdr:rowOff>66675</xdr:rowOff>
    </xdr:from>
    <xdr:to>
      <xdr:col>0</xdr:col>
      <xdr:colOff>1181100</xdr:colOff>
      <xdr:row>62</xdr:row>
      <xdr:rowOff>1209675</xdr:rowOff>
    </xdr:to>
    <xdr:pic>
      <xdr:nvPicPr>
        <xdr:cNvPr id="1081" name="Immagine 114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7625" y="744188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63</xdr:row>
      <xdr:rowOff>66675</xdr:rowOff>
    </xdr:from>
    <xdr:to>
      <xdr:col>0</xdr:col>
      <xdr:colOff>1181100</xdr:colOff>
      <xdr:row>63</xdr:row>
      <xdr:rowOff>1209675</xdr:rowOff>
    </xdr:to>
    <xdr:pic>
      <xdr:nvPicPr>
        <xdr:cNvPr id="1082" name="Immagine 116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7625" y="756856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64</xdr:row>
      <xdr:rowOff>66675</xdr:rowOff>
    </xdr:from>
    <xdr:to>
      <xdr:col>0</xdr:col>
      <xdr:colOff>1181100</xdr:colOff>
      <xdr:row>64</xdr:row>
      <xdr:rowOff>1209675</xdr:rowOff>
    </xdr:to>
    <xdr:pic>
      <xdr:nvPicPr>
        <xdr:cNvPr id="1083" name="Immagine 118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7625" y="769524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65</xdr:row>
      <xdr:rowOff>66675</xdr:rowOff>
    </xdr:from>
    <xdr:to>
      <xdr:col>0</xdr:col>
      <xdr:colOff>1181100</xdr:colOff>
      <xdr:row>65</xdr:row>
      <xdr:rowOff>1209675</xdr:rowOff>
    </xdr:to>
    <xdr:pic>
      <xdr:nvPicPr>
        <xdr:cNvPr id="1084" name="Immagine 120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7625" y="782193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66</xdr:row>
      <xdr:rowOff>66675</xdr:rowOff>
    </xdr:from>
    <xdr:to>
      <xdr:col>0</xdr:col>
      <xdr:colOff>1181100</xdr:colOff>
      <xdr:row>66</xdr:row>
      <xdr:rowOff>1209675</xdr:rowOff>
    </xdr:to>
    <xdr:pic>
      <xdr:nvPicPr>
        <xdr:cNvPr id="1085" name="Immagine 12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7625" y="794861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67</xdr:row>
      <xdr:rowOff>66675</xdr:rowOff>
    </xdr:from>
    <xdr:to>
      <xdr:col>0</xdr:col>
      <xdr:colOff>1181100</xdr:colOff>
      <xdr:row>67</xdr:row>
      <xdr:rowOff>1209675</xdr:rowOff>
    </xdr:to>
    <xdr:pic>
      <xdr:nvPicPr>
        <xdr:cNvPr id="1086" name="Immagine 12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7625" y="807529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68</xdr:row>
      <xdr:rowOff>66675</xdr:rowOff>
    </xdr:from>
    <xdr:to>
      <xdr:col>0</xdr:col>
      <xdr:colOff>1181100</xdr:colOff>
      <xdr:row>68</xdr:row>
      <xdr:rowOff>1209675</xdr:rowOff>
    </xdr:to>
    <xdr:pic>
      <xdr:nvPicPr>
        <xdr:cNvPr id="1087" name="Immagine 126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7625" y="820197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69</xdr:row>
      <xdr:rowOff>66675</xdr:rowOff>
    </xdr:from>
    <xdr:to>
      <xdr:col>0</xdr:col>
      <xdr:colOff>1181100</xdr:colOff>
      <xdr:row>69</xdr:row>
      <xdr:rowOff>1209675</xdr:rowOff>
    </xdr:to>
    <xdr:pic>
      <xdr:nvPicPr>
        <xdr:cNvPr id="1088" name="Immagine 12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7625" y="832866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70</xdr:row>
      <xdr:rowOff>66675</xdr:rowOff>
    </xdr:from>
    <xdr:to>
      <xdr:col>0</xdr:col>
      <xdr:colOff>1181100</xdr:colOff>
      <xdr:row>70</xdr:row>
      <xdr:rowOff>1209675</xdr:rowOff>
    </xdr:to>
    <xdr:pic>
      <xdr:nvPicPr>
        <xdr:cNvPr id="1089" name="Immagine 130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7625" y="845534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71</xdr:row>
      <xdr:rowOff>66675</xdr:rowOff>
    </xdr:from>
    <xdr:to>
      <xdr:col>0</xdr:col>
      <xdr:colOff>1181100</xdr:colOff>
      <xdr:row>71</xdr:row>
      <xdr:rowOff>1209675</xdr:rowOff>
    </xdr:to>
    <xdr:pic>
      <xdr:nvPicPr>
        <xdr:cNvPr id="1090" name="Immagine 132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7625" y="858202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72</xdr:row>
      <xdr:rowOff>66675</xdr:rowOff>
    </xdr:from>
    <xdr:to>
      <xdr:col>0</xdr:col>
      <xdr:colOff>1181100</xdr:colOff>
      <xdr:row>72</xdr:row>
      <xdr:rowOff>1209675</xdr:rowOff>
    </xdr:to>
    <xdr:pic>
      <xdr:nvPicPr>
        <xdr:cNvPr id="1091" name="Immagine 134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7625" y="870870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73</xdr:row>
      <xdr:rowOff>66675</xdr:rowOff>
    </xdr:from>
    <xdr:to>
      <xdr:col>0</xdr:col>
      <xdr:colOff>1181100</xdr:colOff>
      <xdr:row>73</xdr:row>
      <xdr:rowOff>1209675</xdr:rowOff>
    </xdr:to>
    <xdr:pic>
      <xdr:nvPicPr>
        <xdr:cNvPr id="1092" name="Immagine 136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7625" y="883539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74</xdr:row>
      <xdr:rowOff>66675</xdr:rowOff>
    </xdr:from>
    <xdr:to>
      <xdr:col>0</xdr:col>
      <xdr:colOff>1181100</xdr:colOff>
      <xdr:row>74</xdr:row>
      <xdr:rowOff>1209675</xdr:rowOff>
    </xdr:to>
    <xdr:pic>
      <xdr:nvPicPr>
        <xdr:cNvPr id="1093" name="Immagine 138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7625" y="896207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75</xdr:row>
      <xdr:rowOff>66675</xdr:rowOff>
    </xdr:from>
    <xdr:to>
      <xdr:col>0</xdr:col>
      <xdr:colOff>1181100</xdr:colOff>
      <xdr:row>75</xdr:row>
      <xdr:rowOff>1209675</xdr:rowOff>
    </xdr:to>
    <xdr:pic>
      <xdr:nvPicPr>
        <xdr:cNvPr id="1094" name="Immagine 140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7625" y="908875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76</xdr:row>
      <xdr:rowOff>66675</xdr:rowOff>
    </xdr:from>
    <xdr:to>
      <xdr:col>0</xdr:col>
      <xdr:colOff>1181100</xdr:colOff>
      <xdr:row>76</xdr:row>
      <xdr:rowOff>1209675</xdr:rowOff>
    </xdr:to>
    <xdr:pic>
      <xdr:nvPicPr>
        <xdr:cNvPr id="1095" name="Immagine 142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7625" y="921543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77</xdr:row>
      <xdr:rowOff>66675</xdr:rowOff>
    </xdr:from>
    <xdr:to>
      <xdr:col>0</xdr:col>
      <xdr:colOff>1181100</xdr:colOff>
      <xdr:row>77</xdr:row>
      <xdr:rowOff>1209675</xdr:rowOff>
    </xdr:to>
    <xdr:pic>
      <xdr:nvPicPr>
        <xdr:cNvPr id="1096" name="Immagine 144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7625" y="934212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78</xdr:row>
      <xdr:rowOff>66675</xdr:rowOff>
    </xdr:from>
    <xdr:to>
      <xdr:col>0</xdr:col>
      <xdr:colOff>1181100</xdr:colOff>
      <xdr:row>78</xdr:row>
      <xdr:rowOff>1209675</xdr:rowOff>
    </xdr:to>
    <xdr:pic>
      <xdr:nvPicPr>
        <xdr:cNvPr id="1097" name="Immagine 146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7625" y="946880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79</xdr:row>
      <xdr:rowOff>66675</xdr:rowOff>
    </xdr:from>
    <xdr:to>
      <xdr:col>0</xdr:col>
      <xdr:colOff>1181100</xdr:colOff>
      <xdr:row>79</xdr:row>
      <xdr:rowOff>1209675</xdr:rowOff>
    </xdr:to>
    <xdr:pic>
      <xdr:nvPicPr>
        <xdr:cNvPr id="1098" name="Immagine 148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7625" y="959548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80</xdr:row>
      <xdr:rowOff>66675</xdr:rowOff>
    </xdr:from>
    <xdr:to>
      <xdr:col>0</xdr:col>
      <xdr:colOff>1181100</xdr:colOff>
      <xdr:row>80</xdr:row>
      <xdr:rowOff>1209675</xdr:rowOff>
    </xdr:to>
    <xdr:pic>
      <xdr:nvPicPr>
        <xdr:cNvPr id="1099" name="Immagine 150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7625" y="972216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81</xdr:row>
      <xdr:rowOff>66675</xdr:rowOff>
    </xdr:from>
    <xdr:to>
      <xdr:col>0</xdr:col>
      <xdr:colOff>1181100</xdr:colOff>
      <xdr:row>81</xdr:row>
      <xdr:rowOff>1209675</xdr:rowOff>
    </xdr:to>
    <xdr:pic>
      <xdr:nvPicPr>
        <xdr:cNvPr id="1100" name="Immagine 152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7625" y="984885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82</xdr:row>
      <xdr:rowOff>66675</xdr:rowOff>
    </xdr:from>
    <xdr:to>
      <xdr:col>0</xdr:col>
      <xdr:colOff>1181100</xdr:colOff>
      <xdr:row>82</xdr:row>
      <xdr:rowOff>1209675</xdr:rowOff>
    </xdr:to>
    <xdr:pic>
      <xdr:nvPicPr>
        <xdr:cNvPr id="1101" name="Immagine 154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7625" y="9975532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83</xdr:row>
      <xdr:rowOff>66675</xdr:rowOff>
    </xdr:from>
    <xdr:to>
      <xdr:col>0</xdr:col>
      <xdr:colOff>1181100</xdr:colOff>
      <xdr:row>83</xdr:row>
      <xdr:rowOff>1209675</xdr:rowOff>
    </xdr:to>
    <xdr:pic>
      <xdr:nvPicPr>
        <xdr:cNvPr id="1102" name="Immagine 156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7625" y="1010221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84</xdr:row>
      <xdr:rowOff>66675</xdr:rowOff>
    </xdr:from>
    <xdr:to>
      <xdr:col>0</xdr:col>
      <xdr:colOff>1181100</xdr:colOff>
      <xdr:row>84</xdr:row>
      <xdr:rowOff>1209675</xdr:rowOff>
    </xdr:to>
    <xdr:pic>
      <xdr:nvPicPr>
        <xdr:cNvPr id="1103" name="Immagine 158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7625" y="102288975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85</xdr:row>
      <xdr:rowOff>66675</xdr:rowOff>
    </xdr:from>
    <xdr:to>
      <xdr:col>0</xdr:col>
      <xdr:colOff>1181100</xdr:colOff>
      <xdr:row>85</xdr:row>
      <xdr:rowOff>1209675</xdr:rowOff>
    </xdr:to>
    <xdr:pic>
      <xdr:nvPicPr>
        <xdr:cNvPr id="1104" name="Immagine 160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7625" y="10355580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4"/>
  <sheetViews>
    <sheetView tabSelected="1" workbookViewId="0">
      <selection activeCell="O14" sqref="O14"/>
    </sheetView>
  </sheetViews>
  <sheetFormatPr defaultColWidth="8.85546875" defaultRowHeight="99.95" customHeight="1" x14ac:dyDescent="0.25"/>
  <cols>
    <col min="1" max="1" width="17.7109375" style="2" customWidth="1"/>
    <col min="2" max="2" width="8.42578125" style="2" bestFit="1" customWidth="1"/>
    <col min="3" max="3" width="12.28515625" style="2" bestFit="1" customWidth="1"/>
    <col min="4" max="4" width="10.42578125" style="2" bestFit="1" customWidth="1"/>
    <col min="5" max="5" width="47.42578125" style="2" bestFit="1" customWidth="1"/>
    <col min="6" max="6" width="14.140625" style="2" bestFit="1" customWidth="1"/>
    <col min="7" max="7" width="6.42578125" style="2" bestFit="1" customWidth="1"/>
    <col min="8" max="8" width="5.28515625" style="2" bestFit="1" customWidth="1"/>
    <col min="9" max="9" width="13.7109375" style="2" bestFit="1" customWidth="1"/>
    <col min="10" max="10" width="18.140625" style="2" customWidth="1"/>
    <col min="11" max="11" width="19" style="2" bestFit="1" customWidth="1"/>
    <col min="12" max="12" width="4.42578125" style="2" bestFit="1" customWidth="1"/>
    <col min="13" max="13" width="10.85546875" style="2" customWidth="1"/>
    <col min="14" max="14" width="8.140625" style="2" bestFit="1" customWidth="1"/>
    <col min="15" max="16" width="9.42578125" style="2" bestFit="1" customWidth="1"/>
    <col min="17" max="17" width="14.140625" style="3" bestFit="1" customWidth="1"/>
    <col min="18" max="18" width="10.85546875" style="3" bestFit="1" customWidth="1"/>
    <col min="19" max="19" width="10.140625" style="2" bestFit="1" customWidth="1"/>
    <col min="20" max="20" width="10.140625" style="2" hidden="1" customWidth="1"/>
    <col min="21" max="22" width="10.140625" style="4" hidden="1" customWidth="1"/>
    <col min="23" max="23" width="25.7109375" style="2" customWidth="1"/>
    <col min="24" max="16384" width="8.85546875" style="2"/>
  </cols>
  <sheetData>
    <row r="1" spans="1:22" ht="65.099999999999994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"/>
      <c r="U1" s="1"/>
      <c r="V1" s="1"/>
    </row>
    <row r="2" spans="1:22" ht="24.95" customHeight="1" x14ac:dyDescent="0.25">
      <c r="Q2" s="2"/>
      <c r="R2" s="2"/>
      <c r="U2" s="2"/>
      <c r="V2" s="2"/>
    </row>
    <row r="3" spans="1:22" s="10" customFormat="1" ht="24.95" customHeight="1" x14ac:dyDescent="0.35">
      <c r="E3" s="11" t="s">
        <v>102</v>
      </c>
      <c r="T3" s="12"/>
      <c r="U3" s="12"/>
      <c r="V3" s="12"/>
    </row>
    <row r="4" spans="1:22" ht="24.95" customHeight="1" x14ac:dyDescent="0.25">
      <c r="M4" s="2" t="s">
        <v>101</v>
      </c>
    </row>
    <row r="5" spans="1:22" s="5" customFormat="1" ht="30" customHeight="1" x14ac:dyDescent="0.25">
      <c r="A5" s="5" t="s">
        <v>92</v>
      </c>
      <c r="B5" s="5" t="s">
        <v>93</v>
      </c>
      <c r="C5" s="5" t="s">
        <v>78</v>
      </c>
      <c r="D5" s="5" t="s">
        <v>99</v>
      </c>
      <c r="E5" s="5" t="s">
        <v>81</v>
      </c>
      <c r="F5" s="5" t="s">
        <v>82</v>
      </c>
      <c r="G5" s="5" t="s">
        <v>87</v>
      </c>
      <c r="H5" s="5" t="s">
        <v>77</v>
      </c>
      <c r="I5" s="5" t="s">
        <v>79</v>
      </c>
      <c r="J5" s="5" t="s">
        <v>80</v>
      </c>
      <c r="K5" s="5" t="s">
        <v>83</v>
      </c>
      <c r="L5" s="5" t="s">
        <v>84</v>
      </c>
      <c r="M5" s="5" t="s">
        <v>85</v>
      </c>
      <c r="N5" s="5" t="s">
        <v>86</v>
      </c>
      <c r="O5" s="6" t="s">
        <v>91</v>
      </c>
      <c r="P5" s="6" t="s">
        <v>94</v>
      </c>
      <c r="Q5" s="7" t="s">
        <v>88</v>
      </c>
      <c r="R5" s="7" t="s">
        <v>89</v>
      </c>
      <c r="S5" s="5" t="s">
        <v>90</v>
      </c>
      <c r="T5" s="8" t="s">
        <v>96</v>
      </c>
      <c r="U5" s="8" t="s">
        <v>97</v>
      </c>
      <c r="V5" s="8" t="s">
        <v>98</v>
      </c>
    </row>
    <row r="6" spans="1:22" ht="99.95" customHeight="1" x14ac:dyDescent="0.25">
      <c r="B6" s="2" t="s">
        <v>95</v>
      </c>
      <c r="C6" s="2" t="s">
        <v>8</v>
      </c>
      <c r="D6" s="2" t="s">
        <v>100</v>
      </c>
      <c r="E6" s="2" t="s">
        <v>11</v>
      </c>
      <c r="F6" s="2" t="s">
        <v>5</v>
      </c>
      <c r="G6" s="2" t="s">
        <v>13</v>
      </c>
      <c r="H6" s="2" t="s">
        <v>7</v>
      </c>
      <c r="I6" s="2" t="s">
        <v>9</v>
      </c>
      <c r="J6" s="2" t="s">
        <v>10</v>
      </c>
      <c r="K6" s="2" t="s">
        <v>4</v>
      </c>
      <c r="L6" s="2" t="s">
        <v>12</v>
      </c>
      <c r="M6" s="2">
        <v>38</v>
      </c>
      <c r="N6" s="2">
        <v>38</v>
      </c>
      <c r="O6" s="9">
        <v>108</v>
      </c>
      <c r="P6" s="9">
        <v>259</v>
      </c>
      <c r="Q6" s="3">
        <v>8059018510003</v>
      </c>
      <c r="R6" s="3" t="s">
        <v>0</v>
      </c>
      <c r="S6" s="2" t="s">
        <v>14</v>
      </c>
      <c r="T6" s="2" t="e">
        <f>#REF!*M6</f>
        <v>#REF!</v>
      </c>
      <c r="U6" s="2">
        <f t="shared" ref="U6:U37" si="0">O6*M6</f>
        <v>4104</v>
      </c>
      <c r="V6" s="2">
        <f t="shared" ref="V6:V37" si="1">P6*M6</f>
        <v>9842</v>
      </c>
    </row>
    <row r="7" spans="1:22" ht="99.95" customHeight="1" x14ac:dyDescent="0.25">
      <c r="B7" s="2" t="s">
        <v>95</v>
      </c>
      <c r="C7" s="2" t="s">
        <v>8</v>
      </c>
      <c r="D7" s="2" t="s">
        <v>100</v>
      </c>
      <c r="E7" s="2" t="s">
        <v>11</v>
      </c>
      <c r="F7" s="2" t="s">
        <v>5</v>
      </c>
      <c r="G7" s="2" t="s">
        <v>13</v>
      </c>
      <c r="H7" s="2" t="s">
        <v>7</v>
      </c>
      <c r="I7" s="2" t="s">
        <v>9</v>
      </c>
      <c r="J7" s="2" t="s">
        <v>10</v>
      </c>
      <c r="K7" s="2" t="s">
        <v>15</v>
      </c>
      <c r="L7" s="2" t="s">
        <v>12</v>
      </c>
      <c r="M7" s="2">
        <v>32</v>
      </c>
      <c r="N7" s="2">
        <v>32</v>
      </c>
      <c r="O7" s="9">
        <v>108</v>
      </c>
      <c r="P7" s="9">
        <v>259</v>
      </c>
      <c r="Q7" s="3">
        <v>8059018510027</v>
      </c>
      <c r="R7" s="3" t="s">
        <v>0</v>
      </c>
      <c r="S7" s="2" t="s">
        <v>14</v>
      </c>
      <c r="T7" s="2" t="e">
        <f>#REF!*M7</f>
        <v>#REF!</v>
      </c>
      <c r="U7" s="2">
        <f t="shared" si="0"/>
        <v>3456</v>
      </c>
      <c r="V7" s="2">
        <f t="shared" si="1"/>
        <v>8288</v>
      </c>
    </row>
    <row r="8" spans="1:22" ht="99.95" customHeight="1" x14ac:dyDescent="0.25">
      <c r="B8" s="2" t="s">
        <v>95</v>
      </c>
      <c r="C8" s="2" t="s">
        <v>8</v>
      </c>
      <c r="D8" s="2" t="s">
        <v>100</v>
      </c>
      <c r="E8" s="2" t="s">
        <v>11</v>
      </c>
      <c r="F8" s="2" t="s">
        <v>5</v>
      </c>
      <c r="G8" s="2" t="s">
        <v>13</v>
      </c>
      <c r="H8" s="2" t="s">
        <v>7</v>
      </c>
      <c r="I8" s="2" t="s">
        <v>9</v>
      </c>
      <c r="J8" s="2" t="s">
        <v>10</v>
      </c>
      <c r="K8" s="2" t="s">
        <v>3</v>
      </c>
      <c r="L8" s="2" t="s">
        <v>12</v>
      </c>
      <c r="M8" s="2">
        <v>30</v>
      </c>
      <c r="N8" s="2">
        <v>30</v>
      </c>
      <c r="O8" s="9">
        <v>108</v>
      </c>
      <c r="P8" s="9">
        <v>259</v>
      </c>
      <c r="Q8" s="3">
        <v>8059018510010</v>
      </c>
      <c r="R8" s="3" t="s">
        <v>0</v>
      </c>
      <c r="S8" s="2" t="s">
        <v>14</v>
      </c>
      <c r="T8" s="2" t="e">
        <f>#REF!*M8</f>
        <v>#REF!</v>
      </c>
      <c r="U8" s="2">
        <f t="shared" si="0"/>
        <v>3240</v>
      </c>
      <c r="V8" s="2">
        <f t="shared" si="1"/>
        <v>7770</v>
      </c>
    </row>
    <row r="9" spans="1:22" ht="99.95" customHeight="1" x14ac:dyDescent="0.25">
      <c r="B9" s="2" t="s">
        <v>95</v>
      </c>
      <c r="C9" s="2" t="s">
        <v>8</v>
      </c>
      <c r="D9" s="2" t="s">
        <v>100</v>
      </c>
      <c r="E9" s="2" t="s">
        <v>11</v>
      </c>
      <c r="F9" s="2" t="s">
        <v>5</v>
      </c>
      <c r="G9" s="2" t="s">
        <v>13</v>
      </c>
      <c r="H9" s="2" t="s">
        <v>7</v>
      </c>
      <c r="I9" s="2" t="s">
        <v>9</v>
      </c>
      <c r="J9" s="2" t="s">
        <v>10</v>
      </c>
      <c r="K9" s="2" t="s">
        <v>1</v>
      </c>
      <c r="L9" s="2" t="s">
        <v>12</v>
      </c>
      <c r="M9" s="2">
        <v>5</v>
      </c>
      <c r="N9" s="2">
        <v>5</v>
      </c>
      <c r="O9" s="9">
        <v>108</v>
      </c>
      <c r="P9" s="9">
        <v>259</v>
      </c>
      <c r="Q9" s="3">
        <v>8059018510041</v>
      </c>
      <c r="R9" s="3" t="s">
        <v>0</v>
      </c>
      <c r="S9" s="2" t="s">
        <v>14</v>
      </c>
      <c r="T9" s="2" t="e">
        <f>#REF!*M9</f>
        <v>#REF!</v>
      </c>
      <c r="U9" s="2">
        <f t="shared" si="0"/>
        <v>540</v>
      </c>
      <c r="V9" s="2">
        <f t="shared" si="1"/>
        <v>1295</v>
      </c>
    </row>
    <row r="10" spans="1:22" ht="99.95" customHeight="1" x14ac:dyDescent="0.25">
      <c r="B10" s="2" t="s">
        <v>95</v>
      </c>
      <c r="C10" s="2" t="s">
        <v>8</v>
      </c>
      <c r="D10" s="2" t="s">
        <v>100</v>
      </c>
      <c r="E10" s="2" t="s">
        <v>18</v>
      </c>
      <c r="F10" s="2" t="s">
        <v>5</v>
      </c>
      <c r="G10" s="2" t="s">
        <v>13</v>
      </c>
      <c r="H10" s="2" t="s">
        <v>7</v>
      </c>
      <c r="I10" s="2" t="s">
        <v>16</v>
      </c>
      <c r="J10" s="2" t="s">
        <v>17</v>
      </c>
      <c r="K10" s="2" t="s">
        <v>15</v>
      </c>
      <c r="L10" s="2" t="s">
        <v>12</v>
      </c>
      <c r="M10" s="2">
        <v>40</v>
      </c>
      <c r="N10" s="2">
        <v>40</v>
      </c>
      <c r="O10" s="9">
        <v>91</v>
      </c>
      <c r="P10" s="9">
        <v>218</v>
      </c>
      <c r="Q10" s="3">
        <v>8059018510072</v>
      </c>
      <c r="R10" s="3" t="s">
        <v>0</v>
      </c>
      <c r="S10" s="2" t="s">
        <v>14</v>
      </c>
      <c r="T10" s="2" t="e">
        <f>#REF!*M10</f>
        <v>#REF!</v>
      </c>
      <c r="U10" s="2">
        <f t="shared" si="0"/>
        <v>3640</v>
      </c>
      <c r="V10" s="2">
        <f t="shared" si="1"/>
        <v>8720</v>
      </c>
    </row>
    <row r="11" spans="1:22" ht="99.95" customHeight="1" x14ac:dyDescent="0.25">
      <c r="B11" s="2" t="s">
        <v>95</v>
      </c>
      <c r="C11" s="2" t="s">
        <v>8</v>
      </c>
      <c r="D11" s="2" t="s">
        <v>100</v>
      </c>
      <c r="E11" s="2" t="s">
        <v>18</v>
      </c>
      <c r="F11" s="2" t="s">
        <v>5</v>
      </c>
      <c r="G11" s="2" t="s">
        <v>13</v>
      </c>
      <c r="H11" s="2" t="s">
        <v>7</v>
      </c>
      <c r="I11" s="2" t="s">
        <v>16</v>
      </c>
      <c r="J11" s="2" t="s">
        <v>17</v>
      </c>
      <c r="K11" s="2" t="s">
        <v>3</v>
      </c>
      <c r="L11" s="2" t="s">
        <v>12</v>
      </c>
      <c r="M11" s="2">
        <v>35</v>
      </c>
      <c r="N11" s="2">
        <v>35</v>
      </c>
      <c r="O11" s="9">
        <v>91</v>
      </c>
      <c r="P11" s="9">
        <v>218</v>
      </c>
      <c r="Q11" s="3">
        <v>8059018510065</v>
      </c>
      <c r="R11" s="3" t="s">
        <v>0</v>
      </c>
      <c r="S11" s="2" t="s">
        <v>14</v>
      </c>
      <c r="T11" s="2" t="e">
        <f>#REF!*M11</f>
        <v>#REF!</v>
      </c>
      <c r="U11" s="2">
        <f t="shared" si="0"/>
        <v>3185</v>
      </c>
      <c r="V11" s="2">
        <f t="shared" si="1"/>
        <v>7630</v>
      </c>
    </row>
    <row r="12" spans="1:22" ht="99.95" customHeight="1" x14ac:dyDescent="0.25">
      <c r="B12" s="2" t="s">
        <v>95</v>
      </c>
      <c r="C12" s="2" t="s">
        <v>8</v>
      </c>
      <c r="D12" s="2" t="s">
        <v>100</v>
      </c>
      <c r="E12" s="2" t="s">
        <v>18</v>
      </c>
      <c r="F12" s="2" t="s">
        <v>5</v>
      </c>
      <c r="G12" s="2" t="s">
        <v>13</v>
      </c>
      <c r="H12" s="2" t="s">
        <v>7</v>
      </c>
      <c r="I12" s="2" t="s">
        <v>16</v>
      </c>
      <c r="J12" s="2" t="s">
        <v>17</v>
      </c>
      <c r="K12" s="2" t="s">
        <v>4</v>
      </c>
      <c r="L12" s="2" t="s">
        <v>12</v>
      </c>
      <c r="M12" s="2">
        <v>34</v>
      </c>
      <c r="N12" s="2">
        <v>34</v>
      </c>
      <c r="O12" s="9">
        <v>91</v>
      </c>
      <c r="P12" s="9">
        <v>218</v>
      </c>
      <c r="Q12" s="3">
        <v>8059018510058</v>
      </c>
      <c r="R12" s="3" t="s">
        <v>0</v>
      </c>
      <c r="S12" s="2" t="s">
        <v>14</v>
      </c>
      <c r="T12" s="2" t="e">
        <f>#REF!*M12</f>
        <v>#REF!</v>
      </c>
      <c r="U12" s="2">
        <f t="shared" si="0"/>
        <v>3094</v>
      </c>
      <c r="V12" s="2">
        <f t="shared" si="1"/>
        <v>7412</v>
      </c>
    </row>
    <row r="13" spans="1:22" ht="99.95" customHeight="1" x14ac:dyDescent="0.25">
      <c r="B13" s="2" t="s">
        <v>95</v>
      </c>
      <c r="C13" s="2" t="s">
        <v>8</v>
      </c>
      <c r="D13" s="2" t="s">
        <v>100</v>
      </c>
      <c r="E13" s="2" t="s">
        <v>18</v>
      </c>
      <c r="F13" s="2" t="s">
        <v>5</v>
      </c>
      <c r="G13" s="2" t="s">
        <v>13</v>
      </c>
      <c r="H13" s="2" t="s">
        <v>7</v>
      </c>
      <c r="I13" s="2" t="s">
        <v>16</v>
      </c>
      <c r="J13" s="2" t="s">
        <v>17</v>
      </c>
      <c r="K13" s="2" t="s">
        <v>1</v>
      </c>
      <c r="L13" s="2" t="s">
        <v>12</v>
      </c>
      <c r="M13" s="2">
        <v>9</v>
      </c>
      <c r="N13" s="2">
        <v>9</v>
      </c>
      <c r="O13" s="9">
        <v>91</v>
      </c>
      <c r="P13" s="9">
        <v>218</v>
      </c>
      <c r="Q13" s="3">
        <v>8059018510096</v>
      </c>
      <c r="R13" s="3" t="s">
        <v>0</v>
      </c>
      <c r="S13" s="2" t="s">
        <v>14</v>
      </c>
      <c r="T13" s="2" t="e">
        <f>#REF!*M13</f>
        <v>#REF!</v>
      </c>
      <c r="U13" s="2">
        <f t="shared" si="0"/>
        <v>819</v>
      </c>
      <c r="V13" s="2">
        <f t="shared" si="1"/>
        <v>1962</v>
      </c>
    </row>
    <row r="14" spans="1:22" ht="99.95" customHeight="1" x14ac:dyDescent="0.25">
      <c r="B14" s="2" t="s">
        <v>95</v>
      </c>
      <c r="C14" s="2" t="s">
        <v>8</v>
      </c>
      <c r="D14" s="2" t="s">
        <v>100</v>
      </c>
      <c r="E14" s="2" t="s">
        <v>18</v>
      </c>
      <c r="F14" s="2" t="s">
        <v>5</v>
      </c>
      <c r="G14" s="2" t="s">
        <v>13</v>
      </c>
      <c r="H14" s="2" t="s">
        <v>7</v>
      </c>
      <c r="I14" s="2" t="s">
        <v>16</v>
      </c>
      <c r="J14" s="2" t="s">
        <v>17</v>
      </c>
      <c r="K14" s="2" t="s">
        <v>19</v>
      </c>
      <c r="L14" s="2" t="s">
        <v>12</v>
      </c>
      <c r="M14" s="2">
        <v>1</v>
      </c>
      <c r="N14" s="2">
        <v>1</v>
      </c>
      <c r="O14" s="9">
        <v>91</v>
      </c>
      <c r="P14" s="9">
        <v>218</v>
      </c>
      <c r="Q14" s="3">
        <v>8059018510089</v>
      </c>
      <c r="R14" s="3" t="s">
        <v>0</v>
      </c>
      <c r="S14" s="2" t="s">
        <v>14</v>
      </c>
      <c r="T14" s="2" t="e">
        <f>#REF!*M14</f>
        <v>#REF!</v>
      </c>
      <c r="U14" s="2">
        <f t="shared" si="0"/>
        <v>91</v>
      </c>
      <c r="V14" s="2">
        <f t="shared" si="1"/>
        <v>218</v>
      </c>
    </row>
    <row r="15" spans="1:22" ht="99.95" customHeight="1" x14ac:dyDescent="0.25">
      <c r="B15" s="2" t="s">
        <v>95</v>
      </c>
      <c r="C15" s="2" t="s">
        <v>8</v>
      </c>
      <c r="D15" s="2" t="s">
        <v>100</v>
      </c>
      <c r="E15" s="2" t="s">
        <v>22</v>
      </c>
      <c r="F15" s="2" t="s">
        <v>5</v>
      </c>
      <c r="G15" s="2" t="s">
        <v>13</v>
      </c>
      <c r="H15" s="2" t="s">
        <v>7</v>
      </c>
      <c r="I15" s="2" t="s">
        <v>20</v>
      </c>
      <c r="J15" s="2" t="s">
        <v>21</v>
      </c>
      <c r="K15" s="2" t="s">
        <v>4</v>
      </c>
      <c r="L15" s="2" t="s">
        <v>12</v>
      </c>
      <c r="M15" s="2">
        <v>38</v>
      </c>
      <c r="N15" s="2">
        <v>38</v>
      </c>
      <c r="O15" s="9">
        <v>81</v>
      </c>
      <c r="P15" s="9">
        <v>194</v>
      </c>
      <c r="Q15" s="3">
        <v>8059018510102</v>
      </c>
      <c r="R15" s="3" t="s">
        <v>0</v>
      </c>
      <c r="S15" s="2" t="s">
        <v>14</v>
      </c>
      <c r="T15" s="2" t="e">
        <f>#REF!*M15</f>
        <v>#REF!</v>
      </c>
      <c r="U15" s="2">
        <f t="shared" si="0"/>
        <v>3078</v>
      </c>
      <c r="V15" s="2">
        <f t="shared" si="1"/>
        <v>7372</v>
      </c>
    </row>
    <row r="16" spans="1:22" ht="99.95" customHeight="1" x14ac:dyDescent="0.25">
      <c r="B16" s="2" t="s">
        <v>95</v>
      </c>
      <c r="C16" s="2" t="s">
        <v>8</v>
      </c>
      <c r="D16" s="2" t="s">
        <v>100</v>
      </c>
      <c r="E16" s="2" t="s">
        <v>22</v>
      </c>
      <c r="F16" s="2" t="s">
        <v>5</v>
      </c>
      <c r="G16" s="2" t="s">
        <v>13</v>
      </c>
      <c r="H16" s="2" t="s">
        <v>7</v>
      </c>
      <c r="I16" s="2" t="s">
        <v>20</v>
      </c>
      <c r="J16" s="2" t="s">
        <v>21</v>
      </c>
      <c r="K16" s="2" t="s">
        <v>15</v>
      </c>
      <c r="L16" s="2" t="s">
        <v>12</v>
      </c>
      <c r="M16" s="2">
        <v>30</v>
      </c>
      <c r="N16" s="2">
        <v>30</v>
      </c>
      <c r="O16" s="9">
        <v>81</v>
      </c>
      <c r="P16" s="9">
        <v>194</v>
      </c>
      <c r="Q16" s="3">
        <v>8059018510126</v>
      </c>
      <c r="R16" s="3" t="s">
        <v>0</v>
      </c>
      <c r="S16" s="2" t="s">
        <v>14</v>
      </c>
      <c r="T16" s="2" t="e">
        <f>#REF!*M16</f>
        <v>#REF!</v>
      </c>
      <c r="U16" s="2">
        <f t="shared" si="0"/>
        <v>2430</v>
      </c>
      <c r="V16" s="2">
        <f t="shared" si="1"/>
        <v>5820</v>
      </c>
    </row>
    <row r="17" spans="2:22" ht="99.95" customHeight="1" x14ac:dyDescent="0.25">
      <c r="B17" s="2" t="s">
        <v>95</v>
      </c>
      <c r="C17" s="2" t="s">
        <v>8</v>
      </c>
      <c r="D17" s="2" t="s">
        <v>100</v>
      </c>
      <c r="E17" s="2" t="s">
        <v>22</v>
      </c>
      <c r="F17" s="2" t="s">
        <v>5</v>
      </c>
      <c r="G17" s="2" t="s">
        <v>13</v>
      </c>
      <c r="H17" s="2" t="s">
        <v>7</v>
      </c>
      <c r="I17" s="2" t="s">
        <v>20</v>
      </c>
      <c r="J17" s="2" t="s">
        <v>21</v>
      </c>
      <c r="K17" s="2" t="s">
        <v>3</v>
      </c>
      <c r="L17" s="2" t="s">
        <v>12</v>
      </c>
      <c r="M17" s="2">
        <v>28</v>
      </c>
      <c r="N17" s="2">
        <v>28</v>
      </c>
      <c r="O17" s="9">
        <v>81</v>
      </c>
      <c r="P17" s="9">
        <v>194</v>
      </c>
      <c r="Q17" s="3">
        <v>8059018510119</v>
      </c>
      <c r="R17" s="3" t="s">
        <v>0</v>
      </c>
      <c r="S17" s="2" t="s">
        <v>14</v>
      </c>
      <c r="T17" s="2" t="e">
        <f>#REF!*M17</f>
        <v>#REF!</v>
      </c>
      <c r="U17" s="2">
        <f t="shared" si="0"/>
        <v>2268</v>
      </c>
      <c r="V17" s="2">
        <f t="shared" si="1"/>
        <v>5432</v>
      </c>
    </row>
    <row r="18" spans="2:22" ht="99.95" customHeight="1" x14ac:dyDescent="0.25">
      <c r="B18" s="2" t="s">
        <v>95</v>
      </c>
      <c r="C18" s="2" t="s">
        <v>8</v>
      </c>
      <c r="D18" s="2" t="s">
        <v>100</v>
      </c>
      <c r="E18" s="2" t="s">
        <v>22</v>
      </c>
      <c r="F18" s="2" t="s">
        <v>5</v>
      </c>
      <c r="G18" s="2" t="s">
        <v>13</v>
      </c>
      <c r="H18" s="2" t="s">
        <v>7</v>
      </c>
      <c r="I18" s="2" t="s">
        <v>20</v>
      </c>
      <c r="J18" s="2" t="s">
        <v>21</v>
      </c>
      <c r="K18" s="2" t="s">
        <v>1</v>
      </c>
      <c r="L18" s="2" t="s">
        <v>12</v>
      </c>
      <c r="M18" s="2">
        <v>9</v>
      </c>
      <c r="N18" s="2">
        <v>9</v>
      </c>
      <c r="O18" s="9">
        <v>81</v>
      </c>
      <c r="P18" s="9">
        <v>194</v>
      </c>
      <c r="Q18" s="3">
        <v>8059018510140</v>
      </c>
      <c r="R18" s="3" t="s">
        <v>0</v>
      </c>
      <c r="S18" s="2" t="s">
        <v>14</v>
      </c>
      <c r="T18" s="2" t="e">
        <f>#REF!*M18</f>
        <v>#REF!</v>
      </c>
      <c r="U18" s="2">
        <f t="shared" si="0"/>
        <v>729</v>
      </c>
      <c r="V18" s="2">
        <f t="shared" si="1"/>
        <v>1746</v>
      </c>
    </row>
    <row r="19" spans="2:22" ht="99.95" customHeight="1" x14ac:dyDescent="0.25">
      <c r="B19" s="2" t="s">
        <v>95</v>
      </c>
      <c r="C19" s="2" t="s">
        <v>8</v>
      </c>
      <c r="D19" s="2" t="s">
        <v>100</v>
      </c>
      <c r="E19" s="2" t="s">
        <v>25</v>
      </c>
      <c r="F19" s="2" t="s">
        <v>5</v>
      </c>
      <c r="G19" s="2" t="s">
        <v>13</v>
      </c>
      <c r="H19" s="2" t="s">
        <v>7</v>
      </c>
      <c r="I19" s="2" t="s">
        <v>23</v>
      </c>
      <c r="J19" s="2" t="s">
        <v>24</v>
      </c>
      <c r="K19" s="2" t="s">
        <v>4</v>
      </c>
      <c r="L19" s="2" t="s">
        <v>12</v>
      </c>
      <c r="M19" s="2">
        <v>39</v>
      </c>
      <c r="N19" s="2">
        <v>39</v>
      </c>
      <c r="O19" s="9">
        <v>92</v>
      </c>
      <c r="P19" s="9">
        <v>221</v>
      </c>
      <c r="Q19" s="3">
        <v>8059018510157</v>
      </c>
      <c r="R19" s="3" t="s">
        <v>0</v>
      </c>
      <c r="S19" s="2" t="s">
        <v>14</v>
      </c>
      <c r="T19" s="2" t="e">
        <f>#REF!*M19</f>
        <v>#REF!</v>
      </c>
      <c r="U19" s="2">
        <f t="shared" si="0"/>
        <v>3588</v>
      </c>
      <c r="V19" s="2">
        <f t="shared" si="1"/>
        <v>8619</v>
      </c>
    </row>
    <row r="20" spans="2:22" ht="99.95" customHeight="1" x14ac:dyDescent="0.25">
      <c r="B20" s="2" t="s">
        <v>95</v>
      </c>
      <c r="C20" s="2" t="s">
        <v>8</v>
      </c>
      <c r="D20" s="2" t="s">
        <v>100</v>
      </c>
      <c r="E20" s="2" t="s">
        <v>25</v>
      </c>
      <c r="F20" s="2" t="s">
        <v>5</v>
      </c>
      <c r="G20" s="2" t="s">
        <v>13</v>
      </c>
      <c r="H20" s="2" t="s">
        <v>7</v>
      </c>
      <c r="I20" s="2" t="s">
        <v>23</v>
      </c>
      <c r="J20" s="2" t="s">
        <v>24</v>
      </c>
      <c r="K20" s="2" t="s">
        <v>15</v>
      </c>
      <c r="L20" s="2" t="s">
        <v>12</v>
      </c>
      <c r="M20" s="2">
        <v>35</v>
      </c>
      <c r="N20" s="2">
        <v>35</v>
      </c>
      <c r="O20" s="9">
        <v>92</v>
      </c>
      <c r="P20" s="9">
        <v>221</v>
      </c>
      <c r="Q20" s="3">
        <v>8059018510171</v>
      </c>
      <c r="R20" s="3" t="s">
        <v>0</v>
      </c>
      <c r="S20" s="2" t="s">
        <v>14</v>
      </c>
      <c r="T20" s="2" t="e">
        <f>#REF!*M20</f>
        <v>#REF!</v>
      </c>
      <c r="U20" s="2">
        <f t="shared" si="0"/>
        <v>3220</v>
      </c>
      <c r="V20" s="2">
        <f t="shared" si="1"/>
        <v>7735</v>
      </c>
    </row>
    <row r="21" spans="2:22" ht="99.95" customHeight="1" x14ac:dyDescent="0.25">
      <c r="B21" s="2" t="s">
        <v>95</v>
      </c>
      <c r="C21" s="2" t="s">
        <v>8</v>
      </c>
      <c r="D21" s="2" t="s">
        <v>100</v>
      </c>
      <c r="E21" s="2" t="s">
        <v>25</v>
      </c>
      <c r="F21" s="2" t="s">
        <v>5</v>
      </c>
      <c r="G21" s="2" t="s">
        <v>13</v>
      </c>
      <c r="H21" s="2" t="s">
        <v>7</v>
      </c>
      <c r="I21" s="2" t="s">
        <v>23</v>
      </c>
      <c r="J21" s="2" t="s">
        <v>24</v>
      </c>
      <c r="K21" s="2" t="s">
        <v>3</v>
      </c>
      <c r="L21" s="2" t="s">
        <v>12</v>
      </c>
      <c r="M21" s="2">
        <v>35</v>
      </c>
      <c r="N21" s="2">
        <v>35</v>
      </c>
      <c r="O21" s="9">
        <v>92</v>
      </c>
      <c r="P21" s="9">
        <v>221</v>
      </c>
      <c r="Q21" s="3">
        <v>8059018510164</v>
      </c>
      <c r="R21" s="3" t="s">
        <v>0</v>
      </c>
      <c r="S21" s="2" t="s">
        <v>14</v>
      </c>
      <c r="T21" s="2" t="e">
        <f>#REF!*M21</f>
        <v>#REF!</v>
      </c>
      <c r="U21" s="2">
        <f t="shared" si="0"/>
        <v>3220</v>
      </c>
      <c r="V21" s="2">
        <f t="shared" si="1"/>
        <v>7735</v>
      </c>
    </row>
    <row r="22" spans="2:22" ht="99.95" customHeight="1" x14ac:dyDescent="0.25">
      <c r="B22" s="2" t="s">
        <v>95</v>
      </c>
      <c r="C22" s="2" t="s">
        <v>8</v>
      </c>
      <c r="D22" s="2" t="s">
        <v>100</v>
      </c>
      <c r="E22" s="2" t="s">
        <v>25</v>
      </c>
      <c r="F22" s="2" t="s">
        <v>5</v>
      </c>
      <c r="G22" s="2" t="s">
        <v>13</v>
      </c>
      <c r="H22" s="2" t="s">
        <v>7</v>
      </c>
      <c r="I22" s="2" t="s">
        <v>23</v>
      </c>
      <c r="J22" s="2" t="s">
        <v>24</v>
      </c>
      <c r="K22" s="2" t="s">
        <v>19</v>
      </c>
      <c r="L22" s="2" t="s">
        <v>12</v>
      </c>
      <c r="M22" s="2">
        <v>10</v>
      </c>
      <c r="N22" s="2">
        <v>10</v>
      </c>
      <c r="O22" s="9">
        <v>92</v>
      </c>
      <c r="P22" s="9">
        <v>221</v>
      </c>
      <c r="Q22" s="3">
        <v>8059018510188</v>
      </c>
      <c r="R22" s="3" t="s">
        <v>0</v>
      </c>
      <c r="S22" s="2" t="s">
        <v>14</v>
      </c>
      <c r="T22" s="2" t="e">
        <f>#REF!*M22</f>
        <v>#REF!</v>
      </c>
      <c r="U22" s="2">
        <f t="shared" si="0"/>
        <v>920</v>
      </c>
      <c r="V22" s="2">
        <f t="shared" si="1"/>
        <v>2210</v>
      </c>
    </row>
    <row r="23" spans="2:22" ht="99.95" customHeight="1" x14ac:dyDescent="0.25">
      <c r="B23" s="2" t="s">
        <v>95</v>
      </c>
      <c r="C23" s="2" t="s">
        <v>8</v>
      </c>
      <c r="D23" s="2" t="s">
        <v>100</v>
      </c>
      <c r="E23" s="2" t="s">
        <v>25</v>
      </c>
      <c r="F23" s="2" t="s">
        <v>5</v>
      </c>
      <c r="G23" s="2" t="s">
        <v>13</v>
      </c>
      <c r="H23" s="2" t="s">
        <v>7</v>
      </c>
      <c r="I23" s="2" t="s">
        <v>23</v>
      </c>
      <c r="J23" s="2" t="s">
        <v>24</v>
      </c>
      <c r="K23" s="2" t="s">
        <v>1</v>
      </c>
      <c r="L23" s="2" t="s">
        <v>12</v>
      </c>
      <c r="M23" s="2">
        <v>9</v>
      </c>
      <c r="N23" s="2">
        <v>9</v>
      </c>
      <c r="O23" s="9">
        <v>92</v>
      </c>
      <c r="P23" s="9">
        <v>221</v>
      </c>
      <c r="Q23" s="3">
        <v>8059018510195</v>
      </c>
      <c r="R23" s="3" t="s">
        <v>0</v>
      </c>
      <c r="S23" s="2" t="s">
        <v>14</v>
      </c>
      <c r="T23" s="2" t="e">
        <f>#REF!*M23</f>
        <v>#REF!</v>
      </c>
      <c r="U23" s="2">
        <f t="shared" si="0"/>
        <v>828</v>
      </c>
      <c r="V23" s="2">
        <f t="shared" si="1"/>
        <v>1989</v>
      </c>
    </row>
    <row r="24" spans="2:22" ht="99.95" customHeight="1" x14ac:dyDescent="0.25">
      <c r="B24" s="2" t="s">
        <v>95</v>
      </c>
      <c r="C24" s="2" t="s">
        <v>8</v>
      </c>
      <c r="D24" s="2" t="s">
        <v>100</v>
      </c>
      <c r="E24" s="2" t="s">
        <v>28</v>
      </c>
      <c r="F24" s="2" t="s">
        <v>5</v>
      </c>
      <c r="G24" s="2" t="s">
        <v>13</v>
      </c>
      <c r="H24" s="2" t="s">
        <v>7</v>
      </c>
      <c r="I24" s="2" t="s">
        <v>26</v>
      </c>
      <c r="J24" s="2" t="s">
        <v>27</v>
      </c>
      <c r="K24" s="2" t="s">
        <v>1</v>
      </c>
      <c r="L24" s="2" t="s">
        <v>12</v>
      </c>
      <c r="M24" s="2">
        <v>7</v>
      </c>
      <c r="N24" s="2">
        <v>7</v>
      </c>
      <c r="O24" s="9">
        <v>71</v>
      </c>
      <c r="P24" s="9">
        <v>170</v>
      </c>
      <c r="Q24" s="3">
        <v>8059018510249</v>
      </c>
      <c r="R24" s="3" t="s">
        <v>0</v>
      </c>
      <c r="S24" s="2" t="s">
        <v>14</v>
      </c>
      <c r="T24" s="2" t="e">
        <f>#REF!*M24</f>
        <v>#REF!</v>
      </c>
      <c r="U24" s="2">
        <f t="shared" si="0"/>
        <v>497</v>
      </c>
      <c r="V24" s="2">
        <f t="shared" si="1"/>
        <v>1190</v>
      </c>
    </row>
    <row r="25" spans="2:22" ht="99.95" customHeight="1" x14ac:dyDescent="0.25">
      <c r="B25" s="2" t="s">
        <v>95</v>
      </c>
      <c r="C25" s="2" t="s">
        <v>8</v>
      </c>
      <c r="D25" s="2" t="s">
        <v>100</v>
      </c>
      <c r="E25" s="2" t="s">
        <v>28</v>
      </c>
      <c r="F25" s="2" t="s">
        <v>5</v>
      </c>
      <c r="G25" s="2" t="s">
        <v>13</v>
      </c>
      <c r="H25" s="2" t="s">
        <v>7</v>
      </c>
      <c r="I25" s="2" t="s">
        <v>26</v>
      </c>
      <c r="J25" s="2" t="s">
        <v>27</v>
      </c>
      <c r="K25" s="2" t="s">
        <v>19</v>
      </c>
      <c r="L25" s="2" t="s">
        <v>12</v>
      </c>
      <c r="M25" s="2">
        <v>2</v>
      </c>
      <c r="N25" s="2">
        <v>2</v>
      </c>
      <c r="O25" s="9">
        <v>71</v>
      </c>
      <c r="P25" s="9">
        <v>170</v>
      </c>
      <c r="Q25" s="3">
        <v>8059018510232</v>
      </c>
      <c r="R25" s="3" t="s">
        <v>0</v>
      </c>
      <c r="S25" s="2" t="s">
        <v>14</v>
      </c>
      <c r="T25" s="2" t="e">
        <f>#REF!*M25</f>
        <v>#REF!</v>
      </c>
      <c r="U25" s="2">
        <f t="shared" si="0"/>
        <v>142</v>
      </c>
      <c r="V25" s="2">
        <f t="shared" si="1"/>
        <v>340</v>
      </c>
    </row>
    <row r="26" spans="2:22" ht="99.95" customHeight="1" x14ac:dyDescent="0.25">
      <c r="B26" s="2" t="s">
        <v>95</v>
      </c>
      <c r="C26" s="2" t="s">
        <v>8</v>
      </c>
      <c r="D26" s="2" t="s">
        <v>100</v>
      </c>
      <c r="E26" s="2" t="s">
        <v>28</v>
      </c>
      <c r="F26" s="2" t="s">
        <v>5</v>
      </c>
      <c r="G26" s="2" t="s">
        <v>13</v>
      </c>
      <c r="H26" s="2" t="s">
        <v>7</v>
      </c>
      <c r="I26" s="2" t="s">
        <v>26</v>
      </c>
      <c r="J26" s="2" t="s">
        <v>27</v>
      </c>
      <c r="K26" s="2" t="s">
        <v>3</v>
      </c>
      <c r="L26" s="2" t="s">
        <v>12</v>
      </c>
      <c r="M26" s="2">
        <v>1</v>
      </c>
      <c r="N26" s="2">
        <v>1</v>
      </c>
      <c r="O26" s="9">
        <v>71</v>
      </c>
      <c r="P26" s="9">
        <v>170</v>
      </c>
      <c r="Q26" s="3">
        <v>8059018510218</v>
      </c>
      <c r="R26" s="3" t="s">
        <v>0</v>
      </c>
      <c r="S26" s="2" t="s">
        <v>14</v>
      </c>
      <c r="T26" s="2" t="e">
        <f>#REF!*M26</f>
        <v>#REF!</v>
      </c>
      <c r="U26" s="2">
        <f t="shared" si="0"/>
        <v>71</v>
      </c>
      <c r="V26" s="2">
        <f t="shared" si="1"/>
        <v>170</v>
      </c>
    </row>
    <row r="27" spans="2:22" ht="99.95" customHeight="1" x14ac:dyDescent="0.25">
      <c r="B27" s="2" t="s">
        <v>95</v>
      </c>
      <c r="C27" s="2" t="s">
        <v>8</v>
      </c>
      <c r="D27" s="2" t="s">
        <v>100</v>
      </c>
      <c r="E27" s="2" t="s">
        <v>28</v>
      </c>
      <c r="F27" s="2" t="s">
        <v>5</v>
      </c>
      <c r="G27" s="2" t="s">
        <v>13</v>
      </c>
      <c r="H27" s="2" t="s">
        <v>7</v>
      </c>
      <c r="I27" s="2" t="s">
        <v>26</v>
      </c>
      <c r="J27" s="2" t="s">
        <v>27</v>
      </c>
      <c r="K27" s="2" t="s">
        <v>4</v>
      </c>
      <c r="L27" s="2" t="s">
        <v>12</v>
      </c>
      <c r="M27" s="2">
        <v>1</v>
      </c>
      <c r="N27" s="2">
        <v>1</v>
      </c>
      <c r="O27" s="9">
        <v>71</v>
      </c>
      <c r="P27" s="9">
        <v>170</v>
      </c>
      <c r="Q27" s="3">
        <v>8059018510201</v>
      </c>
      <c r="R27" s="3" t="s">
        <v>0</v>
      </c>
      <c r="S27" s="2" t="s">
        <v>14</v>
      </c>
      <c r="T27" s="2" t="e">
        <f>#REF!*M27</f>
        <v>#REF!</v>
      </c>
      <c r="U27" s="2">
        <f t="shared" si="0"/>
        <v>71</v>
      </c>
      <c r="V27" s="2">
        <f t="shared" si="1"/>
        <v>170</v>
      </c>
    </row>
    <row r="28" spans="2:22" ht="99.95" customHeight="1" x14ac:dyDescent="0.25">
      <c r="B28" s="2" t="s">
        <v>95</v>
      </c>
      <c r="C28" s="2" t="s">
        <v>8</v>
      </c>
      <c r="D28" s="2" t="s">
        <v>100</v>
      </c>
      <c r="E28" s="2" t="s">
        <v>31</v>
      </c>
      <c r="F28" s="2" t="s">
        <v>5</v>
      </c>
      <c r="G28" s="2" t="s">
        <v>13</v>
      </c>
      <c r="H28" s="2" t="s">
        <v>7</v>
      </c>
      <c r="I28" s="2" t="s">
        <v>29</v>
      </c>
      <c r="J28" s="2" t="s">
        <v>30</v>
      </c>
      <c r="K28" s="2" t="s">
        <v>4</v>
      </c>
      <c r="L28" s="2" t="s">
        <v>12</v>
      </c>
      <c r="M28" s="2">
        <v>27</v>
      </c>
      <c r="N28" s="2">
        <v>27</v>
      </c>
      <c r="O28" s="9">
        <v>90</v>
      </c>
      <c r="P28" s="9">
        <v>216</v>
      </c>
      <c r="Q28" s="3">
        <v>8059018510256</v>
      </c>
      <c r="R28" s="3" t="s">
        <v>0</v>
      </c>
      <c r="S28" s="2" t="s">
        <v>14</v>
      </c>
      <c r="T28" s="2" t="e">
        <f>#REF!*M28</f>
        <v>#REF!</v>
      </c>
      <c r="U28" s="2">
        <f t="shared" si="0"/>
        <v>2430</v>
      </c>
      <c r="V28" s="2">
        <f t="shared" si="1"/>
        <v>5832</v>
      </c>
    </row>
    <row r="29" spans="2:22" ht="99.95" customHeight="1" x14ac:dyDescent="0.25">
      <c r="B29" s="2" t="s">
        <v>95</v>
      </c>
      <c r="C29" s="2" t="s">
        <v>8</v>
      </c>
      <c r="D29" s="2" t="s">
        <v>100</v>
      </c>
      <c r="E29" s="2" t="s">
        <v>31</v>
      </c>
      <c r="F29" s="2" t="s">
        <v>5</v>
      </c>
      <c r="G29" s="2" t="s">
        <v>13</v>
      </c>
      <c r="H29" s="2" t="s">
        <v>7</v>
      </c>
      <c r="I29" s="2" t="s">
        <v>29</v>
      </c>
      <c r="J29" s="2" t="s">
        <v>30</v>
      </c>
      <c r="K29" s="2" t="s">
        <v>3</v>
      </c>
      <c r="L29" s="2" t="s">
        <v>12</v>
      </c>
      <c r="M29" s="2">
        <v>8</v>
      </c>
      <c r="N29" s="2">
        <v>8</v>
      </c>
      <c r="O29" s="9">
        <v>90</v>
      </c>
      <c r="P29" s="9">
        <v>216</v>
      </c>
      <c r="Q29" s="3">
        <v>8059018510287</v>
      </c>
      <c r="R29" s="3" t="s">
        <v>0</v>
      </c>
      <c r="S29" s="2" t="s">
        <v>14</v>
      </c>
      <c r="T29" s="2" t="e">
        <f>#REF!*M29</f>
        <v>#REF!</v>
      </c>
      <c r="U29" s="2">
        <f t="shared" si="0"/>
        <v>720</v>
      </c>
      <c r="V29" s="2">
        <f t="shared" si="1"/>
        <v>1728</v>
      </c>
    </row>
    <row r="30" spans="2:22" ht="99.95" customHeight="1" x14ac:dyDescent="0.25">
      <c r="B30" s="2" t="s">
        <v>95</v>
      </c>
      <c r="C30" s="2" t="s">
        <v>8</v>
      </c>
      <c r="D30" s="2" t="s">
        <v>100</v>
      </c>
      <c r="E30" s="2" t="s">
        <v>25</v>
      </c>
      <c r="F30" s="2" t="s">
        <v>5</v>
      </c>
      <c r="G30" s="2" t="s">
        <v>13</v>
      </c>
      <c r="H30" s="2" t="s">
        <v>7</v>
      </c>
      <c r="I30" s="2" t="s">
        <v>32</v>
      </c>
      <c r="J30" s="2" t="s">
        <v>33</v>
      </c>
      <c r="K30" s="2" t="s">
        <v>4</v>
      </c>
      <c r="L30" s="2" t="s">
        <v>12</v>
      </c>
      <c r="M30" s="2">
        <v>26</v>
      </c>
      <c r="N30" s="2">
        <v>26</v>
      </c>
      <c r="O30" s="9">
        <v>111</v>
      </c>
      <c r="P30" s="9">
        <v>266</v>
      </c>
      <c r="Q30" s="3">
        <v>8059018510294</v>
      </c>
      <c r="R30" s="3" t="s">
        <v>0</v>
      </c>
      <c r="S30" s="2" t="s">
        <v>14</v>
      </c>
      <c r="T30" s="2" t="e">
        <f>#REF!*M30</f>
        <v>#REF!</v>
      </c>
      <c r="U30" s="2">
        <f t="shared" si="0"/>
        <v>2886</v>
      </c>
      <c r="V30" s="2">
        <f t="shared" si="1"/>
        <v>6916</v>
      </c>
    </row>
    <row r="31" spans="2:22" ht="99.95" customHeight="1" x14ac:dyDescent="0.25">
      <c r="B31" s="2" t="s">
        <v>95</v>
      </c>
      <c r="C31" s="2" t="s">
        <v>8</v>
      </c>
      <c r="D31" s="2" t="s">
        <v>100</v>
      </c>
      <c r="E31" s="2" t="s">
        <v>25</v>
      </c>
      <c r="F31" s="2" t="s">
        <v>5</v>
      </c>
      <c r="G31" s="2" t="s">
        <v>13</v>
      </c>
      <c r="H31" s="2" t="s">
        <v>7</v>
      </c>
      <c r="I31" s="2" t="s">
        <v>32</v>
      </c>
      <c r="J31" s="2" t="s">
        <v>33</v>
      </c>
      <c r="K31" s="2" t="s">
        <v>34</v>
      </c>
      <c r="L31" s="2" t="s">
        <v>12</v>
      </c>
      <c r="M31" s="2">
        <v>10</v>
      </c>
      <c r="N31" s="2">
        <v>10</v>
      </c>
      <c r="O31" s="9">
        <v>111</v>
      </c>
      <c r="P31" s="9">
        <v>266</v>
      </c>
      <c r="Q31" s="3">
        <v>8059018510300</v>
      </c>
      <c r="R31" s="3" t="s">
        <v>0</v>
      </c>
      <c r="S31" s="2" t="s">
        <v>14</v>
      </c>
      <c r="T31" s="2" t="e">
        <f>#REF!*M31</f>
        <v>#REF!</v>
      </c>
      <c r="U31" s="2">
        <f t="shared" si="0"/>
        <v>1110</v>
      </c>
      <c r="V31" s="2">
        <f t="shared" si="1"/>
        <v>2660</v>
      </c>
    </row>
    <row r="32" spans="2:22" ht="99.95" customHeight="1" x14ac:dyDescent="0.25">
      <c r="B32" s="2" t="s">
        <v>95</v>
      </c>
      <c r="C32" s="2" t="s">
        <v>8</v>
      </c>
      <c r="D32" s="2" t="s">
        <v>100</v>
      </c>
      <c r="E32" s="2" t="s">
        <v>25</v>
      </c>
      <c r="F32" s="2" t="s">
        <v>5</v>
      </c>
      <c r="G32" s="2" t="s">
        <v>13</v>
      </c>
      <c r="H32" s="2" t="s">
        <v>7</v>
      </c>
      <c r="I32" s="2" t="s">
        <v>32</v>
      </c>
      <c r="J32" s="2" t="s">
        <v>33</v>
      </c>
      <c r="K32" s="2" t="s">
        <v>3</v>
      </c>
      <c r="L32" s="2" t="s">
        <v>12</v>
      </c>
      <c r="M32" s="2">
        <v>2</v>
      </c>
      <c r="N32" s="2">
        <v>2</v>
      </c>
      <c r="O32" s="9">
        <v>111</v>
      </c>
      <c r="P32" s="9">
        <v>266</v>
      </c>
      <c r="Q32" s="3">
        <v>8059018510324</v>
      </c>
      <c r="R32" s="3" t="s">
        <v>0</v>
      </c>
      <c r="S32" s="2" t="s">
        <v>14</v>
      </c>
      <c r="T32" s="2" t="e">
        <f>#REF!*M32</f>
        <v>#REF!</v>
      </c>
      <c r="U32" s="2">
        <f t="shared" si="0"/>
        <v>222</v>
      </c>
      <c r="V32" s="2">
        <f t="shared" si="1"/>
        <v>532</v>
      </c>
    </row>
    <row r="33" spans="2:22" ht="99.95" customHeight="1" x14ac:dyDescent="0.25">
      <c r="B33" s="2" t="s">
        <v>95</v>
      </c>
      <c r="C33" s="2" t="s">
        <v>8</v>
      </c>
      <c r="D33" s="2" t="s">
        <v>100</v>
      </c>
      <c r="E33" s="2" t="s">
        <v>37</v>
      </c>
      <c r="F33" s="2" t="s">
        <v>5</v>
      </c>
      <c r="G33" s="2" t="s">
        <v>13</v>
      </c>
      <c r="H33" s="2" t="s">
        <v>7</v>
      </c>
      <c r="I33" s="2" t="s">
        <v>35</v>
      </c>
      <c r="J33" s="2" t="s">
        <v>36</v>
      </c>
      <c r="K33" s="2" t="s">
        <v>4</v>
      </c>
      <c r="L33" s="2" t="s">
        <v>12</v>
      </c>
      <c r="M33" s="2">
        <v>20</v>
      </c>
      <c r="N33" s="2">
        <v>20</v>
      </c>
      <c r="O33" s="9">
        <v>98</v>
      </c>
      <c r="P33" s="9">
        <v>235</v>
      </c>
      <c r="Q33" s="3">
        <v>8059018510331</v>
      </c>
      <c r="R33" s="3" t="s">
        <v>0</v>
      </c>
      <c r="S33" s="2" t="s">
        <v>14</v>
      </c>
      <c r="T33" s="2" t="e">
        <f>#REF!*M33</f>
        <v>#REF!</v>
      </c>
      <c r="U33" s="2">
        <f t="shared" si="0"/>
        <v>1960</v>
      </c>
      <c r="V33" s="2">
        <f t="shared" si="1"/>
        <v>4700</v>
      </c>
    </row>
    <row r="34" spans="2:22" ht="99.95" customHeight="1" x14ac:dyDescent="0.25">
      <c r="B34" s="2" t="s">
        <v>95</v>
      </c>
      <c r="C34" s="2" t="s">
        <v>8</v>
      </c>
      <c r="D34" s="2" t="s">
        <v>100</v>
      </c>
      <c r="E34" s="2" t="s">
        <v>37</v>
      </c>
      <c r="F34" s="2" t="s">
        <v>5</v>
      </c>
      <c r="G34" s="2" t="s">
        <v>13</v>
      </c>
      <c r="H34" s="2" t="s">
        <v>7</v>
      </c>
      <c r="I34" s="2" t="s">
        <v>35</v>
      </c>
      <c r="J34" s="2" t="s">
        <v>36</v>
      </c>
      <c r="K34" s="2" t="s">
        <v>34</v>
      </c>
      <c r="L34" s="2" t="s">
        <v>12</v>
      </c>
      <c r="M34" s="2">
        <v>6</v>
      </c>
      <c r="N34" s="2">
        <v>6</v>
      </c>
      <c r="O34" s="9">
        <v>98</v>
      </c>
      <c r="P34" s="9">
        <v>235</v>
      </c>
      <c r="Q34" s="3">
        <v>8059018510348</v>
      </c>
      <c r="R34" s="3" t="s">
        <v>0</v>
      </c>
      <c r="S34" s="2" t="s">
        <v>14</v>
      </c>
      <c r="T34" s="2" t="e">
        <f>#REF!*M34</f>
        <v>#REF!</v>
      </c>
      <c r="U34" s="2">
        <f t="shared" si="0"/>
        <v>588</v>
      </c>
      <c r="V34" s="2">
        <f t="shared" si="1"/>
        <v>1410</v>
      </c>
    </row>
    <row r="35" spans="2:22" ht="99.95" customHeight="1" x14ac:dyDescent="0.25">
      <c r="B35" s="2" t="s">
        <v>95</v>
      </c>
      <c r="C35" s="2" t="s">
        <v>8</v>
      </c>
      <c r="D35" s="2" t="s">
        <v>100</v>
      </c>
      <c r="E35" s="2" t="s">
        <v>37</v>
      </c>
      <c r="F35" s="2" t="s">
        <v>5</v>
      </c>
      <c r="G35" s="2" t="s">
        <v>13</v>
      </c>
      <c r="H35" s="2" t="s">
        <v>7</v>
      </c>
      <c r="I35" s="2" t="s">
        <v>35</v>
      </c>
      <c r="J35" s="2" t="s">
        <v>36</v>
      </c>
      <c r="K35" s="2" t="s">
        <v>3</v>
      </c>
      <c r="L35" s="2" t="s">
        <v>12</v>
      </c>
      <c r="M35" s="2">
        <v>5</v>
      </c>
      <c r="N35" s="2">
        <v>5</v>
      </c>
      <c r="O35" s="9">
        <v>98</v>
      </c>
      <c r="P35" s="9">
        <v>235</v>
      </c>
      <c r="Q35" s="3">
        <v>8059018510362</v>
      </c>
      <c r="R35" s="3" t="s">
        <v>0</v>
      </c>
      <c r="S35" s="2" t="s">
        <v>14</v>
      </c>
      <c r="T35" s="2" t="e">
        <f>#REF!*M35</f>
        <v>#REF!</v>
      </c>
      <c r="U35" s="2">
        <f t="shared" si="0"/>
        <v>490</v>
      </c>
      <c r="V35" s="2">
        <f t="shared" si="1"/>
        <v>1175</v>
      </c>
    </row>
    <row r="36" spans="2:22" ht="99.95" customHeight="1" x14ac:dyDescent="0.25">
      <c r="B36" s="2" t="s">
        <v>95</v>
      </c>
      <c r="C36" s="2" t="s">
        <v>8</v>
      </c>
      <c r="D36" s="2" t="s">
        <v>100</v>
      </c>
      <c r="E36" s="2" t="s">
        <v>40</v>
      </c>
      <c r="F36" s="2" t="s">
        <v>5</v>
      </c>
      <c r="G36" s="2" t="s">
        <v>13</v>
      </c>
      <c r="H36" s="2" t="s">
        <v>7</v>
      </c>
      <c r="I36" s="2" t="s">
        <v>38</v>
      </c>
      <c r="J36" s="2" t="s">
        <v>39</v>
      </c>
      <c r="K36" s="2" t="s">
        <v>4</v>
      </c>
      <c r="L36" s="2" t="s">
        <v>12</v>
      </c>
      <c r="M36" s="2">
        <v>38</v>
      </c>
      <c r="N36" s="2">
        <v>38</v>
      </c>
      <c r="O36" s="9">
        <v>83</v>
      </c>
      <c r="P36" s="9">
        <v>199</v>
      </c>
      <c r="Q36" s="3">
        <v>8059018510379</v>
      </c>
      <c r="R36" s="3" t="s">
        <v>0</v>
      </c>
      <c r="S36" s="2" t="s">
        <v>14</v>
      </c>
      <c r="T36" s="2" t="e">
        <f>#REF!*M36</f>
        <v>#REF!</v>
      </c>
      <c r="U36" s="2">
        <f t="shared" si="0"/>
        <v>3154</v>
      </c>
      <c r="V36" s="2">
        <f t="shared" si="1"/>
        <v>7562</v>
      </c>
    </row>
    <row r="37" spans="2:22" ht="99.95" customHeight="1" x14ac:dyDescent="0.25">
      <c r="B37" s="2" t="s">
        <v>95</v>
      </c>
      <c r="C37" s="2" t="s">
        <v>8</v>
      </c>
      <c r="D37" s="2" t="s">
        <v>100</v>
      </c>
      <c r="E37" s="2" t="s">
        <v>40</v>
      </c>
      <c r="F37" s="2" t="s">
        <v>5</v>
      </c>
      <c r="G37" s="2" t="s">
        <v>13</v>
      </c>
      <c r="H37" s="2" t="s">
        <v>7</v>
      </c>
      <c r="I37" s="2" t="s">
        <v>38</v>
      </c>
      <c r="J37" s="2" t="s">
        <v>39</v>
      </c>
      <c r="K37" s="2" t="s">
        <v>3</v>
      </c>
      <c r="L37" s="2" t="s">
        <v>12</v>
      </c>
      <c r="M37" s="2">
        <v>9</v>
      </c>
      <c r="N37" s="2">
        <v>9</v>
      </c>
      <c r="O37" s="9">
        <v>83</v>
      </c>
      <c r="P37" s="9">
        <v>199</v>
      </c>
      <c r="Q37" s="3">
        <v>8059018510409</v>
      </c>
      <c r="R37" s="3" t="s">
        <v>0</v>
      </c>
      <c r="S37" s="2" t="s">
        <v>14</v>
      </c>
      <c r="T37" s="2" t="e">
        <f>#REF!*M37</f>
        <v>#REF!</v>
      </c>
      <c r="U37" s="2">
        <f t="shared" si="0"/>
        <v>747</v>
      </c>
      <c r="V37" s="2">
        <f t="shared" si="1"/>
        <v>1791</v>
      </c>
    </row>
    <row r="38" spans="2:22" ht="99.95" customHeight="1" x14ac:dyDescent="0.25">
      <c r="B38" s="2" t="s">
        <v>95</v>
      </c>
      <c r="C38" s="2" t="s">
        <v>8</v>
      </c>
      <c r="D38" s="2" t="s">
        <v>100</v>
      </c>
      <c r="E38" s="2" t="s">
        <v>43</v>
      </c>
      <c r="F38" s="2" t="s">
        <v>5</v>
      </c>
      <c r="G38" s="2" t="s">
        <v>13</v>
      </c>
      <c r="H38" s="2" t="s">
        <v>7</v>
      </c>
      <c r="I38" s="2" t="s">
        <v>41</v>
      </c>
      <c r="J38" s="2" t="s">
        <v>42</v>
      </c>
      <c r="K38" s="2" t="s">
        <v>4</v>
      </c>
      <c r="L38" s="2" t="s">
        <v>12</v>
      </c>
      <c r="M38" s="2">
        <v>31</v>
      </c>
      <c r="N38" s="2">
        <v>31</v>
      </c>
      <c r="O38" s="9">
        <v>87</v>
      </c>
      <c r="P38" s="9">
        <v>209</v>
      </c>
      <c r="Q38" s="3">
        <v>8059018510416</v>
      </c>
      <c r="R38" s="3" t="s">
        <v>0</v>
      </c>
      <c r="S38" s="2" t="s">
        <v>14</v>
      </c>
      <c r="T38" s="2" t="e">
        <f>#REF!*M38</f>
        <v>#REF!</v>
      </c>
      <c r="U38" s="2">
        <f t="shared" ref="U38:U69" si="2">O38*M38</f>
        <v>2697</v>
      </c>
      <c r="V38" s="2">
        <f t="shared" ref="V38:V69" si="3">P38*M38</f>
        <v>6479</v>
      </c>
    </row>
    <row r="39" spans="2:22" ht="99.95" customHeight="1" x14ac:dyDescent="0.25">
      <c r="B39" s="2" t="s">
        <v>95</v>
      </c>
      <c r="C39" s="2" t="s">
        <v>8</v>
      </c>
      <c r="D39" s="2" t="s">
        <v>100</v>
      </c>
      <c r="E39" s="2" t="s">
        <v>43</v>
      </c>
      <c r="F39" s="2" t="s">
        <v>5</v>
      </c>
      <c r="G39" s="2" t="s">
        <v>13</v>
      </c>
      <c r="H39" s="2" t="s">
        <v>7</v>
      </c>
      <c r="I39" s="2" t="s">
        <v>41</v>
      </c>
      <c r="J39" s="2" t="s">
        <v>42</v>
      </c>
      <c r="K39" s="2" t="s">
        <v>44</v>
      </c>
      <c r="L39" s="2" t="s">
        <v>12</v>
      </c>
      <c r="M39" s="2">
        <v>11</v>
      </c>
      <c r="N39" s="2">
        <v>11</v>
      </c>
      <c r="O39" s="9">
        <v>87</v>
      </c>
      <c r="P39" s="9">
        <v>209</v>
      </c>
      <c r="Q39" s="3">
        <v>8059018510423</v>
      </c>
      <c r="R39" s="3" t="s">
        <v>0</v>
      </c>
      <c r="S39" s="2" t="s">
        <v>14</v>
      </c>
      <c r="T39" s="2" t="e">
        <f>#REF!*M39</f>
        <v>#REF!</v>
      </c>
      <c r="U39" s="2">
        <f t="shared" si="2"/>
        <v>957</v>
      </c>
      <c r="V39" s="2">
        <f t="shared" si="3"/>
        <v>2299</v>
      </c>
    </row>
    <row r="40" spans="2:22" ht="99.95" customHeight="1" x14ac:dyDescent="0.25">
      <c r="B40" s="2" t="s">
        <v>95</v>
      </c>
      <c r="C40" s="2" t="s">
        <v>8</v>
      </c>
      <c r="D40" s="2" t="s">
        <v>100</v>
      </c>
      <c r="E40" s="2" t="s">
        <v>43</v>
      </c>
      <c r="F40" s="2" t="s">
        <v>5</v>
      </c>
      <c r="G40" s="2" t="s">
        <v>13</v>
      </c>
      <c r="H40" s="2" t="s">
        <v>7</v>
      </c>
      <c r="I40" s="2" t="s">
        <v>41</v>
      </c>
      <c r="J40" s="2" t="s">
        <v>42</v>
      </c>
      <c r="K40" s="2" t="s">
        <v>3</v>
      </c>
      <c r="L40" s="2" t="s">
        <v>12</v>
      </c>
      <c r="M40" s="2">
        <v>10</v>
      </c>
      <c r="N40" s="2">
        <v>10</v>
      </c>
      <c r="O40" s="9">
        <v>87</v>
      </c>
      <c r="P40" s="9">
        <v>209</v>
      </c>
      <c r="Q40" s="3">
        <v>8059018510430</v>
      </c>
      <c r="R40" s="3" t="s">
        <v>0</v>
      </c>
      <c r="S40" s="2" t="s">
        <v>14</v>
      </c>
      <c r="T40" s="2" t="e">
        <f>#REF!*M40</f>
        <v>#REF!</v>
      </c>
      <c r="U40" s="2">
        <f t="shared" si="2"/>
        <v>870</v>
      </c>
      <c r="V40" s="2">
        <f t="shared" si="3"/>
        <v>2090</v>
      </c>
    </row>
    <row r="41" spans="2:22" ht="99.95" customHeight="1" x14ac:dyDescent="0.25">
      <c r="B41" s="2" t="s">
        <v>95</v>
      </c>
      <c r="C41" s="2" t="s">
        <v>8</v>
      </c>
      <c r="D41" s="2" t="s">
        <v>100</v>
      </c>
      <c r="E41" s="2" t="s">
        <v>43</v>
      </c>
      <c r="F41" s="2" t="s">
        <v>5</v>
      </c>
      <c r="G41" s="2" t="s">
        <v>13</v>
      </c>
      <c r="H41" s="2" t="s">
        <v>7</v>
      </c>
      <c r="I41" s="2" t="s">
        <v>41</v>
      </c>
      <c r="J41" s="2" t="s">
        <v>42</v>
      </c>
      <c r="K41" s="2" t="s">
        <v>45</v>
      </c>
      <c r="L41" s="2" t="s">
        <v>12</v>
      </c>
      <c r="M41" s="2">
        <v>1</v>
      </c>
      <c r="N41" s="2">
        <v>1</v>
      </c>
      <c r="O41" s="9">
        <v>87</v>
      </c>
      <c r="P41" s="9">
        <v>209</v>
      </c>
      <c r="Q41" s="3">
        <v>8059018510447</v>
      </c>
      <c r="R41" s="3" t="s">
        <v>0</v>
      </c>
      <c r="S41" s="2" t="s">
        <v>14</v>
      </c>
      <c r="T41" s="2" t="e">
        <f>#REF!*M41</f>
        <v>#REF!</v>
      </c>
      <c r="U41" s="2">
        <f t="shared" si="2"/>
        <v>87</v>
      </c>
      <c r="V41" s="2">
        <f t="shared" si="3"/>
        <v>209</v>
      </c>
    </row>
    <row r="42" spans="2:22" ht="99.95" customHeight="1" x14ac:dyDescent="0.25">
      <c r="B42" s="2" t="s">
        <v>95</v>
      </c>
      <c r="C42" s="2" t="s">
        <v>8</v>
      </c>
      <c r="D42" s="2" t="s">
        <v>100</v>
      </c>
      <c r="E42" s="2" t="s">
        <v>25</v>
      </c>
      <c r="F42" s="2" t="s">
        <v>5</v>
      </c>
      <c r="G42" s="2" t="s">
        <v>13</v>
      </c>
      <c r="H42" s="2" t="s">
        <v>7</v>
      </c>
      <c r="I42" s="2" t="s">
        <v>46</v>
      </c>
      <c r="J42" s="2" t="s">
        <v>47</v>
      </c>
      <c r="K42" s="2" t="s">
        <v>4</v>
      </c>
      <c r="L42" s="2" t="s">
        <v>12</v>
      </c>
      <c r="M42" s="2">
        <v>41</v>
      </c>
      <c r="N42" s="2">
        <v>41</v>
      </c>
      <c r="O42" s="9">
        <v>110</v>
      </c>
      <c r="P42" s="9">
        <v>264</v>
      </c>
      <c r="Q42" s="3">
        <v>8059018510454</v>
      </c>
      <c r="R42" s="3" t="s">
        <v>0</v>
      </c>
      <c r="S42" s="2" t="s">
        <v>14</v>
      </c>
      <c r="T42" s="2" t="e">
        <f>#REF!*M42</f>
        <v>#REF!</v>
      </c>
      <c r="U42" s="2">
        <f t="shared" si="2"/>
        <v>4510</v>
      </c>
      <c r="V42" s="2">
        <f t="shared" si="3"/>
        <v>10824</v>
      </c>
    </row>
    <row r="43" spans="2:22" ht="99.95" customHeight="1" x14ac:dyDescent="0.25">
      <c r="B43" s="2" t="s">
        <v>95</v>
      </c>
      <c r="C43" s="2" t="s">
        <v>8</v>
      </c>
      <c r="D43" s="2" t="s">
        <v>100</v>
      </c>
      <c r="E43" s="2" t="s">
        <v>25</v>
      </c>
      <c r="F43" s="2" t="s">
        <v>5</v>
      </c>
      <c r="G43" s="2" t="s">
        <v>13</v>
      </c>
      <c r="H43" s="2" t="s">
        <v>7</v>
      </c>
      <c r="I43" s="2" t="s">
        <v>46</v>
      </c>
      <c r="J43" s="2" t="s">
        <v>47</v>
      </c>
      <c r="K43" s="2" t="s">
        <v>3</v>
      </c>
      <c r="L43" s="2" t="s">
        <v>12</v>
      </c>
      <c r="M43" s="2">
        <v>1</v>
      </c>
      <c r="N43" s="2">
        <v>1</v>
      </c>
      <c r="O43" s="9">
        <v>110</v>
      </c>
      <c r="P43" s="9">
        <v>264</v>
      </c>
      <c r="Q43" s="3">
        <v>8059018510478</v>
      </c>
      <c r="R43" s="3" t="s">
        <v>0</v>
      </c>
      <c r="S43" s="2" t="s">
        <v>14</v>
      </c>
      <c r="T43" s="2" t="e">
        <f>#REF!*M43</f>
        <v>#REF!</v>
      </c>
      <c r="U43" s="2">
        <f t="shared" si="2"/>
        <v>110</v>
      </c>
      <c r="V43" s="2">
        <f t="shared" si="3"/>
        <v>264</v>
      </c>
    </row>
    <row r="44" spans="2:22" ht="99.95" customHeight="1" x14ac:dyDescent="0.25">
      <c r="B44" s="2" t="s">
        <v>95</v>
      </c>
      <c r="C44" s="2" t="s">
        <v>8</v>
      </c>
      <c r="D44" s="2" t="s">
        <v>100</v>
      </c>
      <c r="E44" s="2" t="s">
        <v>50</v>
      </c>
      <c r="F44" s="2" t="s">
        <v>5</v>
      </c>
      <c r="G44" s="2" t="s">
        <v>13</v>
      </c>
      <c r="H44" s="2" t="s">
        <v>7</v>
      </c>
      <c r="I44" s="2" t="s">
        <v>48</v>
      </c>
      <c r="J44" s="2" t="s">
        <v>49</v>
      </c>
      <c r="K44" s="2" t="s">
        <v>44</v>
      </c>
      <c r="L44" s="2" t="s">
        <v>12</v>
      </c>
      <c r="M44" s="2">
        <v>8</v>
      </c>
      <c r="N44" s="2">
        <v>8</v>
      </c>
      <c r="O44" s="9">
        <v>96</v>
      </c>
      <c r="P44" s="9">
        <v>230</v>
      </c>
      <c r="Q44" s="3">
        <v>8059018510508</v>
      </c>
      <c r="R44" s="3" t="s">
        <v>0</v>
      </c>
      <c r="S44" s="2" t="s">
        <v>14</v>
      </c>
      <c r="T44" s="2" t="e">
        <f>#REF!*M44</f>
        <v>#REF!</v>
      </c>
      <c r="U44" s="2">
        <f t="shared" si="2"/>
        <v>768</v>
      </c>
      <c r="V44" s="2">
        <f t="shared" si="3"/>
        <v>1840</v>
      </c>
    </row>
    <row r="45" spans="2:22" ht="99.95" customHeight="1" x14ac:dyDescent="0.25">
      <c r="B45" s="2" t="s">
        <v>95</v>
      </c>
      <c r="C45" s="2" t="s">
        <v>8</v>
      </c>
      <c r="D45" s="2" t="s">
        <v>100</v>
      </c>
      <c r="E45" s="2" t="s">
        <v>50</v>
      </c>
      <c r="F45" s="2" t="s">
        <v>5</v>
      </c>
      <c r="G45" s="2" t="s">
        <v>13</v>
      </c>
      <c r="H45" s="2" t="s">
        <v>7</v>
      </c>
      <c r="I45" s="2" t="s">
        <v>48</v>
      </c>
      <c r="J45" s="2" t="s">
        <v>49</v>
      </c>
      <c r="K45" s="2" t="s">
        <v>3</v>
      </c>
      <c r="L45" s="2" t="s">
        <v>12</v>
      </c>
      <c r="M45" s="2">
        <v>8</v>
      </c>
      <c r="N45" s="2">
        <v>8</v>
      </c>
      <c r="O45" s="9">
        <v>96</v>
      </c>
      <c r="P45" s="9">
        <v>230</v>
      </c>
      <c r="Q45" s="3">
        <v>8059018510515</v>
      </c>
      <c r="R45" s="3" t="s">
        <v>0</v>
      </c>
      <c r="S45" s="2" t="s">
        <v>14</v>
      </c>
      <c r="T45" s="2" t="e">
        <f>#REF!*M45</f>
        <v>#REF!</v>
      </c>
      <c r="U45" s="2">
        <f t="shared" si="2"/>
        <v>768</v>
      </c>
      <c r="V45" s="2">
        <f t="shared" si="3"/>
        <v>1840</v>
      </c>
    </row>
    <row r="46" spans="2:22" ht="99.95" customHeight="1" x14ac:dyDescent="0.25">
      <c r="B46" s="2" t="s">
        <v>95</v>
      </c>
      <c r="C46" s="2" t="s">
        <v>8</v>
      </c>
      <c r="D46" s="2" t="s">
        <v>100</v>
      </c>
      <c r="E46" s="2" t="s">
        <v>50</v>
      </c>
      <c r="F46" s="2" t="s">
        <v>5</v>
      </c>
      <c r="G46" s="2" t="s">
        <v>13</v>
      </c>
      <c r="H46" s="2" t="s">
        <v>7</v>
      </c>
      <c r="I46" s="2" t="s">
        <v>48</v>
      </c>
      <c r="J46" s="2" t="s">
        <v>49</v>
      </c>
      <c r="K46" s="2" t="s">
        <v>4</v>
      </c>
      <c r="L46" s="2" t="s">
        <v>12</v>
      </c>
      <c r="M46" s="2">
        <v>2</v>
      </c>
      <c r="N46" s="2">
        <v>2</v>
      </c>
      <c r="O46" s="9">
        <v>96</v>
      </c>
      <c r="P46" s="9">
        <v>230</v>
      </c>
      <c r="Q46" s="3">
        <v>8059018510492</v>
      </c>
      <c r="R46" s="3" t="s">
        <v>0</v>
      </c>
      <c r="S46" s="2" t="s">
        <v>14</v>
      </c>
      <c r="T46" s="2" t="e">
        <f>#REF!*M46</f>
        <v>#REF!</v>
      </c>
      <c r="U46" s="2">
        <f t="shared" si="2"/>
        <v>192</v>
      </c>
      <c r="V46" s="2">
        <f t="shared" si="3"/>
        <v>460</v>
      </c>
    </row>
    <row r="47" spans="2:22" ht="99.95" customHeight="1" x14ac:dyDescent="0.25">
      <c r="B47" s="2" t="s">
        <v>95</v>
      </c>
      <c r="C47" s="2" t="s">
        <v>8</v>
      </c>
      <c r="D47" s="2" t="s">
        <v>100</v>
      </c>
      <c r="E47" s="2" t="s">
        <v>40</v>
      </c>
      <c r="F47" s="2" t="s">
        <v>5</v>
      </c>
      <c r="G47" s="2" t="s">
        <v>13</v>
      </c>
      <c r="H47" s="2" t="s">
        <v>7</v>
      </c>
      <c r="I47" s="2" t="s">
        <v>51</v>
      </c>
      <c r="J47" s="2" t="s">
        <v>52</v>
      </c>
      <c r="K47" s="2" t="s">
        <v>4</v>
      </c>
      <c r="L47" s="2" t="s">
        <v>12</v>
      </c>
      <c r="M47" s="2">
        <v>49</v>
      </c>
      <c r="N47" s="2">
        <v>49</v>
      </c>
      <c r="O47" s="9">
        <v>105</v>
      </c>
      <c r="P47" s="9">
        <v>252</v>
      </c>
      <c r="Q47" s="3">
        <v>8059018510577</v>
      </c>
      <c r="R47" s="3" t="s">
        <v>0</v>
      </c>
      <c r="S47" s="2" t="s">
        <v>14</v>
      </c>
      <c r="T47" s="2" t="e">
        <f>#REF!*M47</f>
        <v>#REF!</v>
      </c>
      <c r="U47" s="2">
        <f t="shared" si="2"/>
        <v>5145</v>
      </c>
      <c r="V47" s="2">
        <f t="shared" si="3"/>
        <v>12348</v>
      </c>
    </row>
    <row r="48" spans="2:22" ht="99.95" customHeight="1" x14ac:dyDescent="0.25">
      <c r="B48" s="2" t="s">
        <v>95</v>
      </c>
      <c r="C48" s="2" t="s">
        <v>8</v>
      </c>
      <c r="D48" s="2" t="s">
        <v>100</v>
      </c>
      <c r="E48" s="2" t="s">
        <v>40</v>
      </c>
      <c r="F48" s="2" t="s">
        <v>5</v>
      </c>
      <c r="G48" s="2" t="s">
        <v>13</v>
      </c>
      <c r="H48" s="2" t="s">
        <v>7</v>
      </c>
      <c r="I48" s="2" t="s">
        <v>51</v>
      </c>
      <c r="J48" s="2" t="s">
        <v>52</v>
      </c>
      <c r="K48" s="2" t="s">
        <v>6</v>
      </c>
      <c r="L48" s="2" t="s">
        <v>12</v>
      </c>
      <c r="M48" s="2">
        <v>11</v>
      </c>
      <c r="N48" s="2">
        <v>11</v>
      </c>
      <c r="O48" s="9">
        <v>105</v>
      </c>
      <c r="P48" s="9">
        <v>252</v>
      </c>
      <c r="Q48" s="3">
        <v>8059018510614</v>
      </c>
      <c r="R48" s="3" t="s">
        <v>0</v>
      </c>
      <c r="S48" s="2" t="s">
        <v>14</v>
      </c>
      <c r="T48" s="2" t="e">
        <f>#REF!*M48</f>
        <v>#REF!</v>
      </c>
      <c r="U48" s="2">
        <f t="shared" si="2"/>
        <v>1155</v>
      </c>
      <c r="V48" s="2">
        <f t="shared" si="3"/>
        <v>2772</v>
      </c>
    </row>
    <row r="49" spans="2:22" ht="99.95" customHeight="1" x14ac:dyDescent="0.25">
      <c r="B49" s="2" t="s">
        <v>95</v>
      </c>
      <c r="C49" s="2" t="s">
        <v>8</v>
      </c>
      <c r="D49" s="2" t="s">
        <v>100</v>
      </c>
      <c r="E49" s="2" t="s">
        <v>40</v>
      </c>
      <c r="F49" s="2" t="s">
        <v>5</v>
      </c>
      <c r="G49" s="2" t="s">
        <v>13</v>
      </c>
      <c r="H49" s="2" t="s">
        <v>7</v>
      </c>
      <c r="I49" s="2" t="s">
        <v>51</v>
      </c>
      <c r="J49" s="2" t="s">
        <v>52</v>
      </c>
      <c r="K49" s="2" t="s">
        <v>3</v>
      </c>
      <c r="L49" s="2" t="s">
        <v>12</v>
      </c>
      <c r="M49" s="2">
        <v>11</v>
      </c>
      <c r="N49" s="2">
        <v>11</v>
      </c>
      <c r="O49" s="9">
        <v>105</v>
      </c>
      <c r="P49" s="9">
        <v>252</v>
      </c>
      <c r="Q49" s="3">
        <v>8059018510584</v>
      </c>
      <c r="R49" s="3" t="s">
        <v>0</v>
      </c>
      <c r="S49" s="2" t="s">
        <v>14</v>
      </c>
      <c r="T49" s="2" t="e">
        <f>#REF!*M49</f>
        <v>#REF!</v>
      </c>
      <c r="U49" s="2">
        <f t="shared" si="2"/>
        <v>1155</v>
      </c>
      <c r="V49" s="2">
        <f t="shared" si="3"/>
        <v>2772</v>
      </c>
    </row>
    <row r="50" spans="2:22" ht="99.95" customHeight="1" x14ac:dyDescent="0.25">
      <c r="B50" s="2" t="s">
        <v>95</v>
      </c>
      <c r="C50" s="2" t="s">
        <v>8</v>
      </c>
      <c r="D50" s="2" t="s">
        <v>100</v>
      </c>
      <c r="E50" s="2" t="s">
        <v>40</v>
      </c>
      <c r="F50" s="2" t="s">
        <v>5</v>
      </c>
      <c r="G50" s="2" t="s">
        <v>13</v>
      </c>
      <c r="H50" s="2" t="s">
        <v>7</v>
      </c>
      <c r="I50" s="2" t="s">
        <v>51</v>
      </c>
      <c r="J50" s="2" t="s">
        <v>52</v>
      </c>
      <c r="K50" s="2" t="s">
        <v>2</v>
      </c>
      <c r="L50" s="2" t="s">
        <v>12</v>
      </c>
      <c r="M50" s="2">
        <v>9</v>
      </c>
      <c r="N50" s="2">
        <v>9</v>
      </c>
      <c r="O50" s="9">
        <v>105</v>
      </c>
      <c r="P50" s="9">
        <v>252</v>
      </c>
      <c r="Q50" s="3">
        <v>8059018510591</v>
      </c>
      <c r="R50" s="3" t="s">
        <v>0</v>
      </c>
      <c r="S50" s="2" t="s">
        <v>14</v>
      </c>
      <c r="T50" s="2" t="e">
        <f>#REF!*M50</f>
        <v>#REF!</v>
      </c>
      <c r="U50" s="2">
        <f t="shared" si="2"/>
        <v>945</v>
      </c>
      <c r="V50" s="2">
        <f t="shared" si="3"/>
        <v>2268</v>
      </c>
    </row>
    <row r="51" spans="2:22" ht="99.95" customHeight="1" x14ac:dyDescent="0.25">
      <c r="B51" s="2" t="s">
        <v>95</v>
      </c>
      <c r="C51" s="2" t="s">
        <v>8</v>
      </c>
      <c r="D51" s="2" t="s">
        <v>100</v>
      </c>
      <c r="E51" s="2" t="s">
        <v>55</v>
      </c>
      <c r="F51" s="2" t="s">
        <v>5</v>
      </c>
      <c r="G51" s="2" t="s">
        <v>13</v>
      </c>
      <c r="H51" s="2" t="s">
        <v>7</v>
      </c>
      <c r="I51" s="2" t="s">
        <v>53</v>
      </c>
      <c r="J51" s="2" t="s">
        <v>54</v>
      </c>
      <c r="K51" s="2" t="s">
        <v>4</v>
      </c>
      <c r="L51" s="2" t="s">
        <v>12</v>
      </c>
      <c r="M51" s="2">
        <v>44</v>
      </c>
      <c r="N51" s="2">
        <v>44</v>
      </c>
      <c r="O51" s="9">
        <v>104</v>
      </c>
      <c r="P51" s="9">
        <v>250</v>
      </c>
      <c r="Q51" s="3">
        <v>8059018510621</v>
      </c>
      <c r="R51" s="3" t="s">
        <v>0</v>
      </c>
      <c r="S51" s="2" t="s">
        <v>14</v>
      </c>
      <c r="T51" s="2" t="e">
        <f>#REF!*M51</f>
        <v>#REF!</v>
      </c>
      <c r="U51" s="2">
        <f t="shared" si="2"/>
        <v>4576</v>
      </c>
      <c r="V51" s="2">
        <f t="shared" si="3"/>
        <v>11000</v>
      </c>
    </row>
    <row r="52" spans="2:22" ht="99.95" customHeight="1" x14ac:dyDescent="0.25">
      <c r="B52" s="2" t="s">
        <v>95</v>
      </c>
      <c r="C52" s="2" t="s">
        <v>8</v>
      </c>
      <c r="D52" s="2" t="s">
        <v>100</v>
      </c>
      <c r="E52" s="2" t="s">
        <v>55</v>
      </c>
      <c r="F52" s="2" t="s">
        <v>5</v>
      </c>
      <c r="G52" s="2" t="s">
        <v>13</v>
      </c>
      <c r="H52" s="2" t="s">
        <v>7</v>
      </c>
      <c r="I52" s="2" t="s">
        <v>53</v>
      </c>
      <c r="J52" s="2" t="s">
        <v>54</v>
      </c>
      <c r="K52" s="2" t="s">
        <v>6</v>
      </c>
      <c r="L52" s="2" t="s">
        <v>12</v>
      </c>
      <c r="M52" s="2">
        <v>11</v>
      </c>
      <c r="N52" s="2">
        <v>11</v>
      </c>
      <c r="O52" s="9">
        <v>104</v>
      </c>
      <c r="P52" s="9">
        <v>250</v>
      </c>
      <c r="Q52" s="3">
        <v>8059018510669</v>
      </c>
      <c r="R52" s="3" t="s">
        <v>0</v>
      </c>
      <c r="S52" s="2" t="s">
        <v>14</v>
      </c>
      <c r="T52" s="2" t="e">
        <f>#REF!*M52</f>
        <v>#REF!</v>
      </c>
      <c r="U52" s="2">
        <f t="shared" si="2"/>
        <v>1144</v>
      </c>
      <c r="V52" s="2">
        <f t="shared" si="3"/>
        <v>2750</v>
      </c>
    </row>
    <row r="53" spans="2:22" ht="99.95" customHeight="1" x14ac:dyDescent="0.25">
      <c r="B53" s="2" t="s">
        <v>95</v>
      </c>
      <c r="C53" s="2" t="s">
        <v>8</v>
      </c>
      <c r="D53" s="2" t="s">
        <v>100</v>
      </c>
      <c r="E53" s="2" t="s">
        <v>55</v>
      </c>
      <c r="F53" s="2" t="s">
        <v>5</v>
      </c>
      <c r="G53" s="2" t="s">
        <v>13</v>
      </c>
      <c r="H53" s="2" t="s">
        <v>7</v>
      </c>
      <c r="I53" s="2" t="s">
        <v>53</v>
      </c>
      <c r="J53" s="2" t="s">
        <v>54</v>
      </c>
      <c r="K53" s="2" t="s">
        <v>3</v>
      </c>
      <c r="L53" s="2" t="s">
        <v>12</v>
      </c>
      <c r="M53" s="2">
        <v>10</v>
      </c>
      <c r="N53" s="2">
        <v>10</v>
      </c>
      <c r="O53" s="9">
        <v>104</v>
      </c>
      <c r="P53" s="9">
        <v>250</v>
      </c>
      <c r="Q53" s="3">
        <v>8059018510638</v>
      </c>
      <c r="R53" s="3" t="s">
        <v>0</v>
      </c>
      <c r="S53" s="2" t="s">
        <v>14</v>
      </c>
      <c r="T53" s="2" t="e">
        <f>#REF!*M53</f>
        <v>#REF!</v>
      </c>
      <c r="U53" s="2">
        <f t="shared" si="2"/>
        <v>1040</v>
      </c>
      <c r="V53" s="2">
        <f t="shared" si="3"/>
        <v>2500</v>
      </c>
    </row>
    <row r="54" spans="2:22" ht="99.95" customHeight="1" x14ac:dyDescent="0.25">
      <c r="B54" s="2" t="s">
        <v>95</v>
      </c>
      <c r="C54" s="2" t="s">
        <v>8</v>
      </c>
      <c r="D54" s="2" t="s">
        <v>100</v>
      </c>
      <c r="E54" s="2" t="s">
        <v>55</v>
      </c>
      <c r="F54" s="2" t="s">
        <v>5</v>
      </c>
      <c r="G54" s="2" t="s">
        <v>13</v>
      </c>
      <c r="H54" s="2" t="s">
        <v>7</v>
      </c>
      <c r="I54" s="2" t="s">
        <v>53</v>
      </c>
      <c r="J54" s="2" t="s">
        <v>54</v>
      </c>
      <c r="K54" s="2" t="s">
        <v>56</v>
      </c>
      <c r="L54" s="2" t="s">
        <v>12</v>
      </c>
      <c r="M54" s="2">
        <v>8</v>
      </c>
      <c r="N54" s="2">
        <v>8</v>
      </c>
      <c r="O54" s="9">
        <v>104</v>
      </c>
      <c r="P54" s="9">
        <v>250</v>
      </c>
      <c r="Q54" s="3">
        <v>8059018510652</v>
      </c>
      <c r="R54" s="3" t="s">
        <v>0</v>
      </c>
      <c r="S54" s="2" t="s">
        <v>14</v>
      </c>
      <c r="T54" s="2" t="e">
        <f>#REF!*M54</f>
        <v>#REF!</v>
      </c>
      <c r="U54" s="2">
        <f t="shared" si="2"/>
        <v>832</v>
      </c>
      <c r="V54" s="2">
        <f t="shared" si="3"/>
        <v>2000</v>
      </c>
    </row>
    <row r="55" spans="2:22" ht="99.95" customHeight="1" x14ac:dyDescent="0.25">
      <c r="B55" s="2" t="s">
        <v>95</v>
      </c>
      <c r="C55" s="2" t="s">
        <v>8</v>
      </c>
      <c r="D55" s="2" t="s">
        <v>100</v>
      </c>
      <c r="E55" s="2" t="s">
        <v>55</v>
      </c>
      <c r="F55" s="2" t="s">
        <v>5</v>
      </c>
      <c r="G55" s="2" t="s">
        <v>13</v>
      </c>
      <c r="H55" s="2" t="s">
        <v>7</v>
      </c>
      <c r="I55" s="2" t="s">
        <v>53</v>
      </c>
      <c r="J55" s="2" t="s">
        <v>54</v>
      </c>
      <c r="K55" s="2" t="s">
        <v>2</v>
      </c>
      <c r="L55" s="2" t="s">
        <v>12</v>
      </c>
      <c r="M55" s="2">
        <v>4</v>
      </c>
      <c r="N55" s="2">
        <v>4</v>
      </c>
      <c r="O55" s="9">
        <v>104</v>
      </c>
      <c r="P55" s="9">
        <v>250</v>
      </c>
      <c r="Q55" s="3">
        <v>8059018510645</v>
      </c>
      <c r="R55" s="3" t="s">
        <v>0</v>
      </c>
      <c r="S55" s="2" t="s">
        <v>14</v>
      </c>
      <c r="T55" s="2" t="e">
        <f>#REF!*M55</f>
        <v>#REF!</v>
      </c>
      <c r="U55" s="2">
        <f t="shared" si="2"/>
        <v>416</v>
      </c>
      <c r="V55" s="2">
        <f t="shared" si="3"/>
        <v>1000</v>
      </c>
    </row>
    <row r="56" spans="2:22" ht="99.95" customHeight="1" x14ac:dyDescent="0.25">
      <c r="B56" s="2" t="s">
        <v>95</v>
      </c>
      <c r="C56" s="2" t="s">
        <v>8</v>
      </c>
      <c r="D56" s="2" t="s">
        <v>100</v>
      </c>
      <c r="E56" s="2" t="s">
        <v>59</v>
      </c>
      <c r="F56" s="2" t="s">
        <v>5</v>
      </c>
      <c r="G56" s="2" t="s">
        <v>13</v>
      </c>
      <c r="H56" s="2" t="s">
        <v>7</v>
      </c>
      <c r="I56" s="2" t="s">
        <v>57</v>
      </c>
      <c r="J56" s="2" t="s">
        <v>58</v>
      </c>
      <c r="K56" s="2" t="s">
        <v>4</v>
      </c>
      <c r="L56" s="2" t="s">
        <v>12</v>
      </c>
      <c r="M56" s="2">
        <v>22</v>
      </c>
      <c r="N56" s="2">
        <v>22</v>
      </c>
      <c r="O56" s="9">
        <v>84</v>
      </c>
      <c r="P56" s="9">
        <v>202</v>
      </c>
      <c r="Q56" s="3">
        <v>8059018510676</v>
      </c>
      <c r="R56" s="3" t="s">
        <v>0</v>
      </c>
      <c r="S56" s="2" t="s">
        <v>14</v>
      </c>
      <c r="T56" s="2" t="e">
        <f>#REF!*M56</f>
        <v>#REF!</v>
      </c>
      <c r="U56" s="2">
        <f t="shared" si="2"/>
        <v>1848</v>
      </c>
      <c r="V56" s="2">
        <f t="shared" si="3"/>
        <v>4444</v>
      </c>
    </row>
    <row r="57" spans="2:22" ht="99.95" customHeight="1" x14ac:dyDescent="0.25">
      <c r="B57" s="2" t="s">
        <v>95</v>
      </c>
      <c r="C57" s="2" t="s">
        <v>8</v>
      </c>
      <c r="D57" s="2" t="s">
        <v>100</v>
      </c>
      <c r="E57" s="2" t="s">
        <v>59</v>
      </c>
      <c r="F57" s="2" t="s">
        <v>5</v>
      </c>
      <c r="G57" s="2" t="s">
        <v>13</v>
      </c>
      <c r="H57" s="2" t="s">
        <v>7</v>
      </c>
      <c r="I57" s="2" t="s">
        <v>57</v>
      </c>
      <c r="J57" s="2" t="s">
        <v>58</v>
      </c>
      <c r="K57" s="2" t="s">
        <v>2</v>
      </c>
      <c r="L57" s="2" t="s">
        <v>12</v>
      </c>
      <c r="M57" s="2">
        <v>10</v>
      </c>
      <c r="N57" s="2">
        <v>10</v>
      </c>
      <c r="O57" s="9">
        <v>84</v>
      </c>
      <c r="P57" s="9">
        <v>202</v>
      </c>
      <c r="Q57" s="3">
        <v>8059018510690</v>
      </c>
      <c r="R57" s="3" t="s">
        <v>0</v>
      </c>
      <c r="S57" s="2" t="s">
        <v>14</v>
      </c>
      <c r="T57" s="2" t="e">
        <f>#REF!*M57</f>
        <v>#REF!</v>
      </c>
      <c r="U57" s="2">
        <f t="shared" si="2"/>
        <v>840</v>
      </c>
      <c r="V57" s="2">
        <f t="shared" si="3"/>
        <v>2020</v>
      </c>
    </row>
    <row r="58" spans="2:22" ht="99.95" customHeight="1" x14ac:dyDescent="0.25">
      <c r="B58" s="2" t="s">
        <v>95</v>
      </c>
      <c r="C58" s="2" t="s">
        <v>8</v>
      </c>
      <c r="D58" s="2" t="s">
        <v>100</v>
      </c>
      <c r="E58" s="2" t="s">
        <v>59</v>
      </c>
      <c r="F58" s="2" t="s">
        <v>5</v>
      </c>
      <c r="G58" s="2" t="s">
        <v>13</v>
      </c>
      <c r="H58" s="2" t="s">
        <v>7</v>
      </c>
      <c r="I58" s="2" t="s">
        <v>57</v>
      </c>
      <c r="J58" s="2" t="s">
        <v>58</v>
      </c>
      <c r="K58" s="2" t="s">
        <v>3</v>
      </c>
      <c r="L58" s="2" t="s">
        <v>12</v>
      </c>
      <c r="M58" s="2">
        <v>10</v>
      </c>
      <c r="N58" s="2">
        <v>10</v>
      </c>
      <c r="O58" s="9">
        <v>84</v>
      </c>
      <c r="P58" s="9">
        <v>202</v>
      </c>
      <c r="Q58" s="3">
        <v>8059018510683</v>
      </c>
      <c r="R58" s="3" t="s">
        <v>0</v>
      </c>
      <c r="S58" s="2" t="s">
        <v>14</v>
      </c>
      <c r="T58" s="2" t="e">
        <f>#REF!*M58</f>
        <v>#REF!</v>
      </c>
      <c r="U58" s="2">
        <f t="shared" si="2"/>
        <v>840</v>
      </c>
      <c r="V58" s="2">
        <f t="shared" si="3"/>
        <v>2020</v>
      </c>
    </row>
    <row r="59" spans="2:22" ht="99.95" customHeight="1" x14ac:dyDescent="0.25">
      <c r="B59" s="2" t="s">
        <v>95</v>
      </c>
      <c r="C59" s="2" t="s">
        <v>8</v>
      </c>
      <c r="D59" s="2" t="s">
        <v>100</v>
      </c>
      <c r="E59" s="2" t="s">
        <v>59</v>
      </c>
      <c r="F59" s="2" t="s">
        <v>5</v>
      </c>
      <c r="G59" s="2" t="s">
        <v>13</v>
      </c>
      <c r="H59" s="2" t="s">
        <v>7</v>
      </c>
      <c r="I59" s="2" t="s">
        <v>57</v>
      </c>
      <c r="J59" s="2" t="s">
        <v>58</v>
      </c>
      <c r="K59" s="2" t="s">
        <v>56</v>
      </c>
      <c r="L59" s="2" t="s">
        <v>12</v>
      </c>
      <c r="M59" s="2">
        <v>9</v>
      </c>
      <c r="N59" s="2">
        <v>9</v>
      </c>
      <c r="O59" s="9">
        <v>84</v>
      </c>
      <c r="P59" s="9">
        <v>202</v>
      </c>
      <c r="Q59" s="3">
        <v>8059018510706</v>
      </c>
      <c r="R59" s="3" t="s">
        <v>0</v>
      </c>
      <c r="S59" s="2" t="s">
        <v>14</v>
      </c>
      <c r="T59" s="2" t="e">
        <f>#REF!*M59</f>
        <v>#REF!</v>
      </c>
      <c r="U59" s="2">
        <f t="shared" si="2"/>
        <v>756</v>
      </c>
      <c r="V59" s="2">
        <f t="shared" si="3"/>
        <v>1818</v>
      </c>
    </row>
    <row r="60" spans="2:22" ht="99.95" customHeight="1" x14ac:dyDescent="0.25">
      <c r="B60" s="2" t="s">
        <v>95</v>
      </c>
      <c r="C60" s="2" t="s">
        <v>8</v>
      </c>
      <c r="D60" s="2" t="s">
        <v>100</v>
      </c>
      <c r="E60" s="2" t="s">
        <v>59</v>
      </c>
      <c r="F60" s="2" t="s">
        <v>5</v>
      </c>
      <c r="G60" s="2" t="s">
        <v>13</v>
      </c>
      <c r="H60" s="2" t="s">
        <v>7</v>
      </c>
      <c r="I60" s="2" t="s">
        <v>57</v>
      </c>
      <c r="J60" s="2" t="s">
        <v>58</v>
      </c>
      <c r="K60" s="2" t="s">
        <v>6</v>
      </c>
      <c r="L60" s="2" t="s">
        <v>12</v>
      </c>
      <c r="M60" s="2">
        <v>8</v>
      </c>
      <c r="N60" s="2">
        <v>8</v>
      </c>
      <c r="O60" s="9">
        <v>84</v>
      </c>
      <c r="P60" s="9">
        <v>202</v>
      </c>
      <c r="Q60" s="3">
        <v>8059018510713</v>
      </c>
      <c r="R60" s="3" t="s">
        <v>0</v>
      </c>
      <c r="S60" s="2" t="s">
        <v>14</v>
      </c>
      <c r="T60" s="2" t="e">
        <f>#REF!*M60</f>
        <v>#REF!</v>
      </c>
      <c r="U60" s="2">
        <f t="shared" si="2"/>
        <v>672</v>
      </c>
      <c r="V60" s="2">
        <f t="shared" si="3"/>
        <v>1616</v>
      </c>
    </row>
    <row r="61" spans="2:22" ht="99.95" customHeight="1" x14ac:dyDescent="0.25">
      <c r="B61" s="2" t="s">
        <v>95</v>
      </c>
      <c r="C61" s="2" t="s">
        <v>8</v>
      </c>
      <c r="D61" s="2" t="s">
        <v>100</v>
      </c>
      <c r="E61" s="2" t="s">
        <v>22</v>
      </c>
      <c r="F61" s="2" t="s">
        <v>5</v>
      </c>
      <c r="G61" s="2" t="s">
        <v>13</v>
      </c>
      <c r="H61" s="2" t="s">
        <v>7</v>
      </c>
      <c r="I61" s="2" t="s">
        <v>60</v>
      </c>
      <c r="J61" s="2" t="s">
        <v>61</v>
      </c>
      <c r="K61" s="2" t="s">
        <v>3</v>
      </c>
      <c r="L61" s="2" t="s">
        <v>12</v>
      </c>
      <c r="M61" s="2">
        <v>41</v>
      </c>
      <c r="N61" s="2">
        <v>41</v>
      </c>
      <c r="O61" s="9">
        <v>88</v>
      </c>
      <c r="P61" s="9">
        <v>211</v>
      </c>
      <c r="Q61" s="3">
        <v>8059018510744</v>
      </c>
      <c r="R61" s="3" t="s">
        <v>0</v>
      </c>
      <c r="S61" s="2" t="s">
        <v>14</v>
      </c>
      <c r="T61" s="2" t="e">
        <f>#REF!*M61</f>
        <v>#REF!</v>
      </c>
      <c r="U61" s="2">
        <f t="shared" si="2"/>
        <v>3608</v>
      </c>
      <c r="V61" s="2">
        <f t="shared" si="3"/>
        <v>8651</v>
      </c>
    </row>
    <row r="62" spans="2:22" ht="99.95" customHeight="1" x14ac:dyDescent="0.25">
      <c r="B62" s="2" t="s">
        <v>95</v>
      </c>
      <c r="C62" s="2" t="s">
        <v>8</v>
      </c>
      <c r="D62" s="2" t="s">
        <v>100</v>
      </c>
      <c r="E62" s="2" t="s">
        <v>22</v>
      </c>
      <c r="F62" s="2" t="s">
        <v>5</v>
      </c>
      <c r="G62" s="2" t="s">
        <v>13</v>
      </c>
      <c r="H62" s="2" t="s">
        <v>7</v>
      </c>
      <c r="I62" s="2" t="s">
        <v>60</v>
      </c>
      <c r="J62" s="2" t="s">
        <v>61</v>
      </c>
      <c r="K62" s="2" t="s">
        <v>2</v>
      </c>
      <c r="L62" s="2" t="s">
        <v>12</v>
      </c>
      <c r="M62" s="2">
        <v>40</v>
      </c>
      <c r="N62" s="2">
        <v>40</v>
      </c>
      <c r="O62" s="9">
        <v>88</v>
      </c>
      <c r="P62" s="9">
        <v>211</v>
      </c>
      <c r="Q62" s="3">
        <v>8059018510737</v>
      </c>
      <c r="R62" s="3" t="s">
        <v>0</v>
      </c>
      <c r="S62" s="2" t="s">
        <v>14</v>
      </c>
      <c r="T62" s="2" t="e">
        <f>#REF!*M62</f>
        <v>#REF!</v>
      </c>
      <c r="U62" s="2">
        <f t="shared" si="2"/>
        <v>3520</v>
      </c>
      <c r="V62" s="2">
        <f t="shared" si="3"/>
        <v>8440</v>
      </c>
    </row>
    <row r="63" spans="2:22" ht="99.95" customHeight="1" x14ac:dyDescent="0.25">
      <c r="B63" s="2" t="s">
        <v>95</v>
      </c>
      <c r="C63" s="2" t="s">
        <v>8</v>
      </c>
      <c r="D63" s="2" t="s">
        <v>100</v>
      </c>
      <c r="E63" s="2" t="s">
        <v>22</v>
      </c>
      <c r="F63" s="2" t="s">
        <v>5</v>
      </c>
      <c r="G63" s="2" t="s">
        <v>13</v>
      </c>
      <c r="H63" s="2" t="s">
        <v>7</v>
      </c>
      <c r="I63" s="2" t="s">
        <v>60</v>
      </c>
      <c r="J63" s="2" t="s">
        <v>61</v>
      </c>
      <c r="K63" s="2" t="s">
        <v>62</v>
      </c>
      <c r="L63" s="2" t="s">
        <v>12</v>
      </c>
      <c r="M63" s="2">
        <v>40</v>
      </c>
      <c r="N63" s="2">
        <v>40</v>
      </c>
      <c r="O63" s="9">
        <v>88</v>
      </c>
      <c r="P63" s="9">
        <v>211</v>
      </c>
      <c r="Q63" s="3">
        <v>8059018510720</v>
      </c>
      <c r="R63" s="3" t="s">
        <v>0</v>
      </c>
      <c r="S63" s="2" t="s">
        <v>14</v>
      </c>
      <c r="T63" s="2" t="e">
        <f>#REF!*M63</f>
        <v>#REF!</v>
      </c>
      <c r="U63" s="2">
        <f t="shared" si="2"/>
        <v>3520</v>
      </c>
      <c r="V63" s="2">
        <f t="shared" si="3"/>
        <v>8440</v>
      </c>
    </row>
    <row r="64" spans="2:22" ht="99.95" customHeight="1" x14ac:dyDescent="0.25">
      <c r="B64" s="2" t="s">
        <v>95</v>
      </c>
      <c r="C64" s="2" t="s">
        <v>8</v>
      </c>
      <c r="D64" s="2" t="s">
        <v>100</v>
      </c>
      <c r="E64" s="2" t="s">
        <v>22</v>
      </c>
      <c r="F64" s="2" t="s">
        <v>5</v>
      </c>
      <c r="G64" s="2" t="s">
        <v>13</v>
      </c>
      <c r="H64" s="2" t="s">
        <v>7</v>
      </c>
      <c r="I64" s="2" t="s">
        <v>60</v>
      </c>
      <c r="J64" s="2" t="s">
        <v>61</v>
      </c>
      <c r="K64" s="2" t="s">
        <v>6</v>
      </c>
      <c r="L64" s="2" t="s">
        <v>12</v>
      </c>
      <c r="M64" s="2">
        <v>40</v>
      </c>
      <c r="N64" s="2">
        <v>40</v>
      </c>
      <c r="O64" s="9">
        <v>88</v>
      </c>
      <c r="P64" s="9">
        <v>211</v>
      </c>
      <c r="Q64" s="3">
        <v>8059018510751</v>
      </c>
      <c r="R64" s="3" t="s">
        <v>0</v>
      </c>
      <c r="S64" s="2" t="s">
        <v>14</v>
      </c>
      <c r="T64" s="2" t="e">
        <f>#REF!*M64</f>
        <v>#REF!</v>
      </c>
      <c r="U64" s="2">
        <f t="shared" si="2"/>
        <v>3520</v>
      </c>
      <c r="V64" s="2">
        <f t="shared" si="3"/>
        <v>8440</v>
      </c>
    </row>
    <row r="65" spans="2:22" ht="99.95" customHeight="1" x14ac:dyDescent="0.25">
      <c r="B65" s="2" t="s">
        <v>95</v>
      </c>
      <c r="C65" s="2" t="s">
        <v>8</v>
      </c>
      <c r="D65" s="2" t="s">
        <v>100</v>
      </c>
      <c r="E65" s="2" t="s">
        <v>25</v>
      </c>
      <c r="F65" s="2" t="s">
        <v>5</v>
      </c>
      <c r="G65" s="2" t="s">
        <v>13</v>
      </c>
      <c r="H65" s="2" t="s">
        <v>7</v>
      </c>
      <c r="I65" s="2" t="s">
        <v>63</v>
      </c>
      <c r="J65" s="2" t="s">
        <v>64</v>
      </c>
      <c r="K65" s="2" t="s">
        <v>62</v>
      </c>
      <c r="L65" s="2" t="s">
        <v>12</v>
      </c>
      <c r="M65" s="2">
        <v>40</v>
      </c>
      <c r="N65" s="2">
        <v>40</v>
      </c>
      <c r="O65" s="9">
        <v>110</v>
      </c>
      <c r="P65" s="9">
        <v>264</v>
      </c>
      <c r="Q65" s="3">
        <v>8059018510768</v>
      </c>
      <c r="R65" s="3" t="s">
        <v>0</v>
      </c>
      <c r="S65" s="2" t="s">
        <v>14</v>
      </c>
      <c r="T65" s="2" t="e">
        <f>#REF!*M65</f>
        <v>#REF!</v>
      </c>
      <c r="U65" s="2">
        <f t="shared" si="2"/>
        <v>4400</v>
      </c>
      <c r="V65" s="2">
        <f t="shared" si="3"/>
        <v>10560</v>
      </c>
    </row>
    <row r="66" spans="2:22" ht="99.95" customHeight="1" x14ac:dyDescent="0.25">
      <c r="B66" s="2" t="s">
        <v>95</v>
      </c>
      <c r="C66" s="2" t="s">
        <v>8</v>
      </c>
      <c r="D66" s="2" t="s">
        <v>100</v>
      </c>
      <c r="E66" s="2" t="s">
        <v>25</v>
      </c>
      <c r="F66" s="2" t="s">
        <v>5</v>
      </c>
      <c r="G66" s="2" t="s">
        <v>13</v>
      </c>
      <c r="H66" s="2" t="s">
        <v>7</v>
      </c>
      <c r="I66" s="2" t="s">
        <v>63</v>
      </c>
      <c r="J66" s="2" t="s">
        <v>64</v>
      </c>
      <c r="K66" s="2" t="s">
        <v>3</v>
      </c>
      <c r="L66" s="2" t="s">
        <v>12</v>
      </c>
      <c r="M66" s="2">
        <v>40</v>
      </c>
      <c r="N66" s="2">
        <v>40</v>
      </c>
      <c r="O66" s="9">
        <v>110</v>
      </c>
      <c r="P66" s="9">
        <v>264</v>
      </c>
      <c r="Q66" s="3">
        <v>8059018510782</v>
      </c>
      <c r="R66" s="3" t="s">
        <v>0</v>
      </c>
      <c r="S66" s="2" t="s">
        <v>14</v>
      </c>
      <c r="T66" s="2" t="e">
        <f>#REF!*M66</f>
        <v>#REF!</v>
      </c>
      <c r="U66" s="2">
        <f t="shared" si="2"/>
        <v>4400</v>
      </c>
      <c r="V66" s="2">
        <f t="shared" si="3"/>
        <v>10560</v>
      </c>
    </row>
    <row r="67" spans="2:22" ht="99.95" customHeight="1" x14ac:dyDescent="0.25">
      <c r="B67" s="2" t="s">
        <v>95</v>
      </c>
      <c r="C67" s="2" t="s">
        <v>8</v>
      </c>
      <c r="D67" s="2" t="s">
        <v>100</v>
      </c>
      <c r="E67" s="2" t="s">
        <v>25</v>
      </c>
      <c r="F67" s="2" t="s">
        <v>5</v>
      </c>
      <c r="G67" s="2" t="s">
        <v>13</v>
      </c>
      <c r="H67" s="2" t="s">
        <v>7</v>
      </c>
      <c r="I67" s="2" t="s">
        <v>63</v>
      </c>
      <c r="J67" s="2" t="s">
        <v>64</v>
      </c>
      <c r="K67" s="2" t="s">
        <v>6</v>
      </c>
      <c r="L67" s="2" t="s">
        <v>12</v>
      </c>
      <c r="M67" s="2">
        <v>39</v>
      </c>
      <c r="N67" s="2">
        <v>39</v>
      </c>
      <c r="O67" s="9">
        <v>110</v>
      </c>
      <c r="P67" s="9">
        <v>264</v>
      </c>
      <c r="Q67" s="3">
        <v>8059018510799</v>
      </c>
      <c r="R67" s="3" t="s">
        <v>0</v>
      </c>
      <c r="S67" s="2" t="s">
        <v>14</v>
      </c>
      <c r="T67" s="2" t="e">
        <f>#REF!*M67</f>
        <v>#REF!</v>
      </c>
      <c r="U67" s="2">
        <f t="shared" si="2"/>
        <v>4290</v>
      </c>
      <c r="V67" s="2">
        <f t="shared" si="3"/>
        <v>10296</v>
      </c>
    </row>
    <row r="68" spans="2:22" ht="99.95" customHeight="1" x14ac:dyDescent="0.25">
      <c r="B68" s="2" t="s">
        <v>95</v>
      </c>
      <c r="C68" s="2" t="s">
        <v>8</v>
      </c>
      <c r="D68" s="2" t="s">
        <v>100</v>
      </c>
      <c r="E68" s="2" t="s">
        <v>25</v>
      </c>
      <c r="F68" s="2" t="s">
        <v>5</v>
      </c>
      <c r="G68" s="2" t="s">
        <v>13</v>
      </c>
      <c r="H68" s="2" t="s">
        <v>7</v>
      </c>
      <c r="I68" s="2" t="s">
        <v>63</v>
      </c>
      <c r="J68" s="2" t="s">
        <v>64</v>
      </c>
      <c r="K68" s="2" t="s">
        <v>2</v>
      </c>
      <c r="L68" s="2" t="s">
        <v>12</v>
      </c>
      <c r="M68" s="2">
        <v>39</v>
      </c>
      <c r="N68" s="2">
        <v>39</v>
      </c>
      <c r="O68" s="9">
        <v>110</v>
      </c>
      <c r="P68" s="9">
        <v>264</v>
      </c>
      <c r="Q68" s="3">
        <v>8059018510775</v>
      </c>
      <c r="R68" s="3" t="s">
        <v>0</v>
      </c>
      <c r="S68" s="2" t="s">
        <v>14</v>
      </c>
      <c r="T68" s="2" t="e">
        <f>#REF!*M68</f>
        <v>#REF!</v>
      </c>
      <c r="U68" s="2">
        <f t="shared" si="2"/>
        <v>4290</v>
      </c>
      <c r="V68" s="2">
        <f t="shared" si="3"/>
        <v>10296</v>
      </c>
    </row>
    <row r="69" spans="2:22" ht="99.95" customHeight="1" x14ac:dyDescent="0.25">
      <c r="B69" s="2" t="s">
        <v>95</v>
      </c>
      <c r="C69" s="2" t="s">
        <v>8</v>
      </c>
      <c r="D69" s="2" t="s">
        <v>100</v>
      </c>
      <c r="E69" s="2" t="s">
        <v>18</v>
      </c>
      <c r="F69" s="2" t="s">
        <v>5</v>
      </c>
      <c r="G69" s="2" t="s">
        <v>13</v>
      </c>
      <c r="H69" s="2" t="s">
        <v>7</v>
      </c>
      <c r="I69" s="2" t="s">
        <v>65</v>
      </c>
      <c r="J69" s="2" t="s">
        <v>66</v>
      </c>
      <c r="K69" s="2" t="s">
        <v>2</v>
      </c>
      <c r="L69" s="2" t="s">
        <v>12</v>
      </c>
      <c r="M69" s="2">
        <v>11</v>
      </c>
      <c r="N69" s="2">
        <v>11</v>
      </c>
      <c r="O69" s="9">
        <v>89</v>
      </c>
      <c r="P69" s="9">
        <v>214</v>
      </c>
      <c r="Q69" s="3">
        <v>8059018510812</v>
      </c>
      <c r="R69" s="3" t="s">
        <v>0</v>
      </c>
      <c r="S69" s="2" t="s">
        <v>14</v>
      </c>
      <c r="T69" s="2" t="e">
        <f>#REF!*M69</f>
        <v>#REF!</v>
      </c>
      <c r="U69" s="2">
        <f t="shared" si="2"/>
        <v>979</v>
      </c>
      <c r="V69" s="2">
        <f t="shared" si="3"/>
        <v>2354</v>
      </c>
    </row>
    <row r="70" spans="2:22" ht="99.95" customHeight="1" x14ac:dyDescent="0.25">
      <c r="B70" s="2" t="s">
        <v>95</v>
      </c>
      <c r="C70" s="2" t="s">
        <v>8</v>
      </c>
      <c r="D70" s="2" t="s">
        <v>100</v>
      </c>
      <c r="E70" s="2" t="s">
        <v>18</v>
      </c>
      <c r="F70" s="2" t="s">
        <v>5</v>
      </c>
      <c r="G70" s="2" t="s">
        <v>13</v>
      </c>
      <c r="H70" s="2" t="s">
        <v>7</v>
      </c>
      <c r="I70" s="2" t="s">
        <v>65</v>
      </c>
      <c r="J70" s="2" t="s">
        <v>66</v>
      </c>
      <c r="K70" s="2" t="s">
        <v>62</v>
      </c>
      <c r="L70" s="2" t="s">
        <v>12</v>
      </c>
      <c r="M70" s="2">
        <v>11</v>
      </c>
      <c r="N70" s="2">
        <v>11</v>
      </c>
      <c r="O70" s="9">
        <v>89</v>
      </c>
      <c r="P70" s="9">
        <v>214</v>
      </c>
      <c r="Q70" s="3">
        <v>8059018510805</v>
      </c>
      <c r="R70" s="3" t="s">
        <v>0</v>
      </c>
      <c r="S70" s="2" t="s">
        <v>14</v>
      </c>
      <c r="T70" s="2" t="e">
        <f>#REF!*M70</f>
        <v>#REF!</v>
      </c>
      <c r="U70" s="2">
        <f t="shared" ref="U70:U86" si="4">O70*M70</f>
        <v>979</v>
      </c>
      <c r="V70" s="2">
        <f t="shared" ref="V70:V86" si="5">P70*M70</f>
        <v>2354</v>
      </c>
    </row>
    <row r="71" spans="2:22" ht="99.95" customHeight="1" x14ac:dyDescent="0.25">
      <c r="B71" s="2" t="s">
        <v>95</v>
      </c>
      <c r="C71" s="2" t="s">
        <v>8</v>
      </c>
      <c r="D71" s="2" t="s">
        <v>100</v>
      </c>
      <c r="E71" s="2" t="s">
        <v>18</v>
      </c>
      <c r="F71" s="2" t="s">
        <v>5</v>
      </c>
      <c r="G71" s="2" t="s">
        <v>13</v>
      </c>
      <c r="H71" s="2" t="s">
        <v>7</v>
      </c>
      <c r="I71" s="2" t="s">
        <v>65</v>
      </c>
      <c r="J71" s="2" t="s">
        <v>66</v>
      </c>
      <c r="K71" s="2" t="s">
        <v>3</v>
      </c>
      <c r="L71" s="2" t="s">
        <v>12</v>
      </c>
      <c r="M71" s="2">
        <v>9</v>
      </c>
      <c r="N71" s="2">
        <v>9</v>
      </c>
      <c r="O71" s="9">
        <v>89</v>
      </c>
      <c r="P71" s="9">
        <v>214</v>
      </c>
      <c r="Q71" s="3">
        <v>8059018510829</v>
      </c>
      <c r="R71" s="3" t="s">
        <v>0</v>
      </c>
      <c r="S71" s="2" t="s">
        <v>14</v>
      </c>
      <c r="T71" s="2" t="e">
        <f>#REF!*M71</f>
        <v>#REF!</v>
      </c>
      <c r="U71" s="2">
        <f t="shared" si="4"/>
        <v>801</v>
      </c>
      <c r="V71" s="2">
        <f t="shared" si="5"/>
        <v>1926</v>
      </c>
    </row>
    <row r="72" spans="2:22" ht="99.95" customHeight="1" x14ac:dyDescent="0.25">
      <c r="B72" s="2" t="s">
        <v>95</v>
      </c>
      <c r="C72" s="2" t="s">
        <v>8</v>
      </c>
      <c r="D72" s="2" t="s">
        <v>100</v>
      </c>
      <c r="E72" s="2" t="s">
        <v>18</v>
      </c>
      <c r="F72" s="2" t="s">
        <v>5</v>
      </c>
      <c r="G72" s="2" t="s">
        <v>13</v>
      </c>
      <c r="H72" s="2" t="s">
        <v>7</v>
      </c>
      <c r="I72" s="2" t="s">
        <v>65</v>
      </c>
      <c r="J72" s="2" t="s">
        <v>66</v>
      </c>
      <c r="K72" s="2" t="s">
        <v>6</v>
      </c>
      <c r="L72" s="2" t="s">
        <v>12</v>
      </c>
      <c r="M72" s="2">
        <v>6</v>
      </c>
      <c r="N72" s="2">
        <v>6</v>
      </c>
      <c r="O72" s="9">
        <v>89</v>
      </c>
      <c r="P72" s="9">
        <v>214</v>
      </c>
      <c r="Q72" s="3">
        <v>8059018510836</v>
      </c>
      <c r="R72" s="3" t="s">
        <v>0</v>
      </c>
      <c r="S72" s="2" t="s">
        <v>14</v>
      </c>
      <c r="T72" s="2" t="e">
        <f>#REF!*M72</f>
        <v>#REF!</v>
      </c>
      <c r="U72" s="2">
        <f t="shared" si="4"/>
        <v>534</v>
      </c>
      <c r="V72" s="2">
        <f t="shared" si="5"/>
        <v>1284</v>
      </c>
    </row>
    <row r="73" spans="2:22" ht="99.95" customHeight="1" x14ac:dyDescent="0.25">
      <c r="B73" s="2" t="s">
        <v>95</v>
      </c>
      <c r="C73" s="2" t="s">
        <v>8</v>
      </c>
      <c r="D73" s="2" t="s">
        <v>100</v>
      </c>
      <c r="E73" s="2" t="s">
        <v>11</v>
      </c>
      <c r="F73" s="2" t="s">
        <v>5</v>
      </c>
      <c r="G73" s="2" t="s">
        <v>13</v>
      </c>
      <c r="H73" s="2" t="s">
        <v>7</v>
      </c>
      <c r="I73" s="2" t="s">
        <v>67</v>
      </c>
      <c r="J73" s="2" t="s">
        <v>68</v>
      </c>
      <c r="K73" s="2" t="s">
        <v>62</v>
      </c>
      <c r="L73" s="2" t="s">
        <v>12</v>
      </c>
      <c r="M73" s="2">
        <v>10</v>
      </c>
      <c r="N73" s="2">
        <v>10</v>
      </c>
      <c r="O73" s="9">
        <v>103</v>
      </c>
      <c r="P73" s="9">
        <v>247</v>
      </c>
      <c r="Q73" s="3">
        <v>8059018510843</v>
      </c>
      <c r="R73" s="3" t="s">
        <v>0</v>
      </c>
      <c r="S73" s="2" t="s">
        <v>14</v>
      </c>
      <c r="T73" s="2" t="e">
        <f>#REF!*M73</f>
        <v>#REF!</v>
      </c>
      <c r="U73" s="2">
        <f t="shared" si="4"/>
        <v>1030</v>
      </c>
      <c r="V73" s="2">
        <f t="shared" si="5"/>
        <v>2470</v>
      </c>
    </row>
    <row r="74" spans="2:22" ht="99.95" customHeight="1" x14ac:dyDescent="0.25">
      <c r="B74" s="2" t="s">
        <v>95</v>
      </c>
      <c r="C74" s="2" t="s">
        <v>8</v>
      </c>
      <c r="D74" s="2" t="s">
        <v>100</v>
      </c>
      <c r="E74" s="2" t="s">
        <v>11</v>
      </c>
      <c r="F74" s="2" t="s">
        <v>5</v>
      </c>
      <c r="G74" s="2" t="s">
        <v>13</v>
      </c>
      <c r="H74" s="2" t="s">
        <v>7</v>
      </c>
      <c r="I74" s="2" t="s">
        <v>67</v>
      </c>
      <c r="J74" s="2" t="s">
        <v>68</v>
      </c>
      <c r="K74" s="2" t="s">
        <v>6</v>
      </c>
      <c r="L74" s="2" t="s">
        <v>12</v>
      </c>
      <c r="M74" s="2">
        <v>5</v>
      </c>
      <c r="N74" s="2">
        <v>5</v>
      </c>
      <c r="O74" s="9">
        <v>103</v>
      </c>
      <c r="P74" s="9">
        <v>247</v>
      </c>
      <c r="Q74" s="3">
        <v>8059018510874</v>
      </c>
      <c r="R74" s="3" t="s">
        <v>0</v>
      </c>
      <c r="S74" s="2" t="s">
        <v>14</v>
      </c>
      <c r="T74" s="2" t="e">
        <f>#REF!*M74</f>
        <v>#REF!</v>
      </c>
      <c r="U74" s="2">
        <f t="shared" si="4"/>
        <v>515</v>
      </c>
      <c r="V74" s="2">
        <f t="shared" si="5"/>
        <v>1235</v>
      </c>
    </row>
    <row r="75" spans="2:22" ht="99.95" customHeight="1" x14ac:dyDescent="0.25">
      <c r="B75" s="2" t="s">
        <v>95</v>
      </c>
      <c r="C75" s="2" t="s">
        <v>8</v>
      </c>
      <c r="D75" s="2" t="s">
        <v>100</v>
      </c>
      <c r="E75" s="2" t="s">
        <v>11</v>
      </c>
      <c r="F75" s="2" t="s">
        <v>5</v>
      </c>
      <c r="G75" s="2" t="s">
        <v>13</v>
      </c>
      <c r="H75" s="2" t="s">
        <v>7</v>
      </c>
      <c r="I75" s="2" t="s">
        <v>67</v>
      </c>
      <c r="J75" s="2" t="s">
        <v>68</v>
      </c>
      <c r="K75" s="2" t="s">
        <v>3</v>
      </c>
      <c r="L75" s="2" t="s">
        <v>12</v>
      </c>
      <c r="M75" s="2">
        <v>4</v>
      </c>
      <c r="N75" s="2">
        <v>4</v>
      </c>
      <c r="O75" s="9">
        <v>103</v>
      </c>
      <c r="P75" s="9">
        <v>247</v>
      </c>
      <c r="Q75" s="3">
        <v>8059018510867</v>
      </c>
      <c r="R75" s="3" t="s">
        <v>0</v>
      </c>
      <c r="S75" s="2" t="s">
        <v>14</v>
      </c>
      <c r="T75" s="2" t="e">
        <f>#REF!*M75</f>
        <v>#REF!</v>
      </c>
      <c r="U75" s="2">
        <f t="shared" si="4"/>
        <v>412</v>
      </c>
      <c r="V75" s="2">
        <f t="shared" si="5"/>
        <v>988</v>
      </c>
    </row>
    <row r="76" spans="2:22" ht="99.95" customHeight="1" x14ac:dyDescent="0.25">
      <c r="B76" s="2" t="s">
        <v>95</v>
      </c>
      <c r="C76" s="2" t="s">
        <v>8</v>
      </c>
      <c r="D76" s="2" t="s">
        <v>100</v>
      </c>
      <c r="E76" s="2" t="s">
        <v>11</v>
      </c>
      <c r="F76" s="2" t="s">
        <v>5</v>
      </c>
      <c r="G76" s="2" t="s">
        <v>13</v>
      </c>
      <c r="H76" s="2" t="s">
        <v>7</v>
      </c>
      <c r="I76" s="2" t="s">
        <v>67</v>
      </c>
      <c r="J76" s="2" t="s">
        <v>68</v>
      </c>
      <c r="K76" s="2" t="s">
        <v>2</v>
      </c>
      <c r="L76" s="2" t="s">
        <v>12</v>
      </c>
      <c r="M76" s="2">
        <v>4</v>
      </c>
      <c r="N76" s="2">
        <v>4</v>
      </c>
      <c r="O76" s="9">
        <v>103</v>
      </c>
      <c r="P76" s="9">
        <v>247</v>
      </c>
      <c r="Q76" s="3">
        <v>8059018510850</v>
      </c>
      <c r="R76" s="3" t="s">
        <v>0</v>
      </c>
      <c r="S76" s="2" t="s">
        <v>14</v>
      </c>
      <c r="T76" s="2" t="e">
        <f>#REF!*M76</f>
        <v>#REF!</v>
      </c>
      <c r="U76" s="2">
        <f t="shared" si="4"/>
        <v>412</v>
      </c>
      <c r="V76" s="2">
        <f t="shared" si="5"/>
        <v>988</v>
      </c>
    </row>
    <row r="77" spans="2:22" ht="99.95" customHeight="1" x14ac:dyDescent="0.25">
      <c r="B77" s="2" t="s">
        <v>95</v>
      </c>
      <c r="C77" s="2" t="s">
        <v>8</v>
      </c>
      <c r="D77" s="2" t="s">
        <v>100</v>
      </c>
      <c r="E77" s="2" t="s">
        <v>11</v>
      </c>
      <c r="F77" s="2" t="s">
        <v>5</v>
      </c>
      <c r="G77" s="2" t="s">
        <v>13</v>
      </c>
      <c r="H77" s="2" t="s">
        <v>7</v>
      </c>
      <c r="I77" s="2" t="s">
        <v>69</v>
      </c>
      <c r="J77" s="2" t="s">
        <v>70</v>
      </c>
      <c r="K77" s="2" t="s">
        <v>4</v>
      </c>
      <c r="L77" s="2" t="s">
        <v>12</v>
      </c>
      <c r="M77" s="2">
        <v>35</v>
      </c>
      <c r="N77" s="2">
        <v>35</v>
      </c>
      <c r="O77" s="9">
        <v>101</v>
      </c>
      <c r="P77" s="9">
        <v>242</v>
      </c>
      <c r="Q77" s="3">
        <v>8059018510881</v>
      </c>
      <c r="R77" s="3" t="s">
        <v>0</v>
      </c>
      <c r="S77" s="2" t="s">
        <v>14</v>
      </c>
      <c r="T77" s="2" t="e">
        <f>#REF!*M77</f>
        <v>#REF!</v>
      </c>
      <c r="U77" s="2">
        <f t="shared" si="4"/>
        <v>3535</v>
      </c>
      <c r="V77" s="2">
        <f t="shared" si="5"/>
        <v>8470</v>
      </c>
    </row>
    <row r="78" spans="2:22" ht="99.95" customHeight="1" x14ac:dyDescent="0.25">
      <c r="B78" s="2" t="s">
        <v>95</v>
      </c>
      <c r="C78" s="2" t="s">
        <v>8</v>
      </c>
      <c r="D78" s="2" t="s">
        <v>100</v>
      </c>
      <c r="E78" s="2" t="s">
        <v>11</v>
      </c>
      <c r="F78" s="2" t="s">
        <v>5</v>
      </c>
      <c r="G78" s="2" t="s">
        <v>13</v>
      </c>
      <c r="H78" s="2" t="s">
        <v>7</v>
      </c>
      <c r="I78" s="2" t="s">
        <v>69</v>
      </c>
      <c r="J78" s="2" t="s">
        <v>70</v>
      </c>
      <c r="K78" s="2" t="s">
        <v>15</v>
      </c>
      <c r="L78" s="2" t="s">
        <v>12</v>
      </c>
      <c r="M78" s="2">
        <v>5</v>
      </c>
      <c r="N78" s="2">
        <v>5</v>
      </c>
      <c r="O78" s="9">
        <v>101</v>
      </c>
      <c r="P78" s="9">
        <v>242</v>
      </c>
      <c r="Q78" s="3">
        <v>8059018510904</v>
      </c>
      <c r="R78" s="3" t="s">
        <v>0</v>
      </c>
      <c r="S78" s="2" t="s">
        <v>14</v>
      </c>
      <c r="T78" s="2" t="e">
        <f>#REF!*M78</f>
        <v>#REF!</v>
      </c>
      <c r="U78" s="2">
        <f t="shared" si="4"/>
        <v>505</v>
      </c>
      <c r="V78" s="2">
        <f t="shared" si="5"/>
        <v>1210</v>
      </c>
    </row>
    <row r="79" spans="2:22" ht="99.95" customHeight="1" x14ac:dyDescent="0.25">
      <c r="B79" s="2" t="s">
        <v>95</v>
      </c>
      <c r="C79" s="2" t="s">
        <v>8</v>
      </c>
      <c r="D79" s="2" t="s">
        <v>100</v>
      </c>
      <c r="E79" s="2" t="s">
        <v>11</v>
      </c>
      <c r="F79" s="2" t="s">
        <v>5</v>
      </c>
      <c r="G79" s="2" t="s">
        <v>13</v>
      </c>
      <c r="H79" s="2" t="s">
        <v>7</v>
      </c>
      <c r="I79" s="2" t="s">
        <v>69</v>
      </c>
      <c r="J79" s="2" t="s">
        <v>70</v>
      </c>
      <c r="K79" s="2" t="s">
        <v>3</v>
      </c>
      <c r="L79" s="2" t="s">
        <v>12</v>
      </c>
      <c r="M79" s="2">
        <v>5</v>
      </c>
      <c r="N79" s="2">
        <v>5</v>
      </c>
      <c r="O79" s="9">
        <v>101</v>
      </c>
      <c r="P79" s="9">
        <v>242</v>
      </c>
      <c r="Q79" s="3">
        <v>8059018510898</v>
      </c>
      <c r="R79" s="3" t="s">
        <v>0</v>
      </c>
      <c r="S79" s="2" t="s">
        <v>14</v>
      </c>
      <c r="T79" s="2" t="e">
        <f>#REF!*M79</f>
        <v>#REF!</v>
      </c>
      <c r="U79" s="2">
        <f t="shared" si="4"/>
        <v>505</v>
      </c>
      <c r="V79" s="2">
        <f t="shared" si="5"/>
        <v>1210</v>
      </c>
    </row>
    <row r="80" spans="2:22" ht="99.95" customHeight="1" x14ac:dyDescent="0.25">
      <c r="B80" s="2" t="s">
        <v>95</v>
      </c>
      <c r="C80" s="2" t="s">
        <v>8</v>
      </c>
      <c r="D80" s="2" t="s">
        <v>100</v>
      </c>
      <c r="E80" s="2" t="s">
        <v>18</v>
      </c>
      <c r="F80" s="2" t="s">
        <v>5</v>
      </c>
      <c r="G80" s="2" t="s">
        <v>13</v>
      </c>
      <c r="H80" s="2" t="s">
        <v>7</v>
      </c>
      <c r="I80" s="2" t="s">
        <v>71</v>
      </c>
      <c r="J80" s="2" t="s">
        <v>72</v>
      </c>
      <c r="K80" s="2" t="s">
        <v>4</v>
      </c>
      <c r="L80" s="2" t="s">
        <v>12</v>
      </c>
      <c r="M80" s="2">
        <v>39</v>
      </c>
      <c r="N80" s="2">
        <v>39</v>
      </c>
      <c r="O80" s="9">
        <v>87</v>
      </c>
      <c r="P80" s="9">
        <v>209</v>
      </c>
      <c r="Q80" s="3">
        <v>8059018510911</v>
      </c>
      <c r="R80" s="3" t="s">
        <v>0</v>
      </c>
      <c r="S80" s="2" t="s">
        <v>14</v>
      </c>
      <c r="T80" s="2" t="e">
        <f>#REF!*M80</f>
        <v>#REF!</v>
      </c>
      <c r="U80" s="2">
        <f t="shared" si="4"/>
        <v>3393</v>
      </c>
      <c r="V80" s="2">
        <f t="shared" si="5"/>
        <v>8151</v>
      </c>
    </row>
    <row r="81" spans="2:22" ht="99.95" customHeight="1" x14ac:dyDescent="0.25">
      <c r="B81" s="2" t="s">
        <v>95</v>
      </c>
      <c r="C81" s="2" t="s">
        <v>8</v>
      </c>
      <c r="D81" s="2" t="s">
        <v>100</v>
      </c>
      <c r="E81" s="2" t="s">
        <v>18</v>
      </c>
      <c r="F81" s="2" t="s">
        <v>5</v>
      </c>
      <c r="G81" s="2" t="s">
        <v>13</v>
      </c>
      <c r="H81" s="2" t="s">
        <v>7</v>
      </c>
      <c r="I81" s="2" t="s">
        <v>71</v>
      </c>
      <c r="J81" s="2" t="s">
        <v>72</v>
      </c>
      <c r="K81" s="2" t="s">
        <v>15</v>
      </c>
      <c r="L81" s="2" t="s">
        <v>12</v>
      </c>
      <c r="M81" s="2">
        <v>3</v>
      </c>
      <c r="N81" s="2">
        <v>3</v>
      </c>
      <c r="O81" s="9">
        <v>87</v>
      </c>
      <c r="P81" s="9">
        <v>209</v>
      </c>
      <c r="Q81" s="3">
        <v>8059018510935</v>
      </c>
      <c r="R81" s="3" t="s">
        <v>0</v>
      </c>
      <c r="S81" s="2" t="s">
        <v>14</v>
      </c>
      <c r="T81" s="2" t="e">
        <f>#REF!*M81</f>
        <v>#REF!</v>
      </c>
      <c r="U81" s="2">
        <f t="shared" si="4"/>
        <v>261</v>
      </c>
      <c r="V81" s="2">
        <f t="shared" si="5"/>
        <v>627</v>
      </c>
    </row>
    <row r="82" spans="2:22" ht="99.95" customHeight="1" x14ac:dyDescent="0.25">
      <c r="B82" s="2" t="s">
        <v>95</v>
      </c>
      <c r="C82" s="2" t="s">
        <v>8</v>
      </c>
      <c r="D82" s="2" t="s">
        <v>100</v>
      </c>
      <c r="E82" s="2" t="s">
        <v>31</v>
      </c>
      <c r="F82" s="2" t="s">
        <v>5</v>
      </c>
      <c r="G82" s="2" t="s">
        <v>13</v>
      </c>
      <c r="H82" s="2" t="s">
        <v>7</v>
      </c>
      <c r="I82" s="2" t="s">
        <v>73</v>
      </c>
      <c r="J82" s="2" t="s">
        <v>74</v>
      </c>
      <c r="K82" s="2" t="s">
        <v>4</v>
      </c>
      <c r="L82" s="2" t="s">
        <v>12</v>
      </c>
      <c r="M82" s="2">
        <v>42</v>
      </c>
      <c r="N82" s="2">
        <v>42</v>
      </c>
      <c r="O82" s="9">
        <v>86</v>
      </c>
      <c r="P82" s="9">
        <v>206</v>
      </c>
      <c r="Q82" s="3">
        <v>8059018510942</v>
      </c>
      <c r="R82" s="3" t="s">
        <v>0</v>
      </c>
      <c r="S82" s="2" t="s">
        <v>14</v>
      </c>
      <c r="T82" s="2" t="e">
        <f>#REF!*M82</f>
        <v>#REF!</v>
      </c>
      <c r="U82" s="2">
        <f t="shared" si="4"/>
        <v>3612</v>
      </c>
      <c r="V82" s="2">
        <f t="shared" si="5"/>
        <v>8652</v>
      </c>
    </row>
    <row r="83" spans="2:22" ht="99.95" customHeight="1" x14ac:dyDescent="0.25">
      <c r="B83" s="2" t="s">
        <v>95</v>
      </c>
      <c r="C83" s="2" t="s">
        <v>8</v>
      </c>
      <c r="D83" s="2" t="s">
        <v>100</v>
      </c>
      <c r="E83" s="2" t="s">
        <v>31</v>
      </c>
      <c r="F83" s="2" t="s">
        <v>5</v>
      </c>
      <c r="G83" s="2" t="s">
        <v>13</v>
      </c>
      <c r="H83" s="2" t="s">
        <v>7</v>
      </c>
      <c r="I83" s="2" t="s">
        <v>73</v>
      </c>
      <c r="J83" s="2" t="s">
        <v>74</v>
      </c>
      <c r="K83" s="2" t="s">
        <v>15</v>
      </c>
      <c r="L83" s="2" t="s">
        <v>12</v>
      </c>
      <c r="M83" s="2">
        <v>10</v>
      </c>
      <c r="N83" s="2">
        <v>10</v>
      </c>
      <c r="O83" s="9">
        <v>86</v>
      </c>
      <c r="P83" s="9">
        <v>206</v>
      </c>
      <c r="Q83" s="3">
        <v>8059018510966</v>
      </c>
      <c r="R83" s="3" t="s">
        <v>0</v>
      </c>
      <c r="S83" s="2" t="s">
        <v>14</v>
      </c>
      <c r="T83" s="2" t="e">
        <f>#REF!*M83</f>
        <v>#REF!</v>
      </c>
      <c r="U83" s="2">
        <f t="shared" si="4"/>
        <v>860</v>
      </c>
      <c r="V83" s="2">
        <f t="shared" si="5"/>
        <v>2060</v>
      </c>
    </row>
    <row r="84" spans="2:22" ht="99.95" customHeight="1" x14ac:dyDescent="0.25">
      <c r="B84" s="2" t="s">
        <v>95</v>
      </c>
      <c r="C84" s="2" t="s">
        <v>8</v>
      </c>
      <c r="D84" s="2" t="s">
        <v>100</v>
      </c>
      <c r="E84" s="2" t="s">
        <v>31</v>
      </c>
      <c r="F84" s="2" t="s">
        <v>5</v>
      </c>
      <c r="G84" s="2" t="s">
        <v>13</v>
      </c>
      <c r="H84" s="2" t="s">
        <v>7</v>
      </c>
      <c r="I84" s="2" t="s">
        <v>73</v>
      </c>
      <c r="J84" s="2" t="s">
        <v>74</v>
      </c>
      <c r="K84" s="2" t="s">
        <v>3</v>
      </c>
      <c r="L84" s="2" t="s">
        <v>12</v>
      </c>
      <c r="M84" s="2">
        <v>10</v>
      </c>
      <c r="N84" s="2">
        <v>10</v>
      </c>
      <c r="O84" s="9">
        <v>86</v>
      </c>
      <c r="P84" s="9">
        <v>206</v>
      </c>
      <c r="Q84" s="3">
        <v>8059018510959</v>
      </c>
      <c r="R84" s="3" t="s">
        <v>0</v>
      </c>
      <c r="S84" s="2" t="s">
        <v>14</v>
      </c>
      <c r="T84" s="2" t="e">
        <f>#REF!*M84</f>
        <v>#REF!</v>
      </c>
      <c r="U84" s="2">
        <f t="shared" si="4"/>
        <v>860</v>
      </c>
      <c r="V84" s="2">
        <f t="shared" si="5"/>
        <v>2060</v>
      </c>
    </row>
    <row r="85" spans="2:22" ht="99.95" customHeight="1" x14ac:dyDescent="0.25">
      <c r="B85" s="2" t="s">
        <v>95</v>
      </c>
      <c r="C85" s="2" t="s">
        <v>8</v>
      </c>
      <c r="D85" s="2" t="s">
        <v>100</v>
      </c>
      <c r="E85" s="2" t="s">
        <v>28</v>
      </c>
      <c r="F85" s="2" t="s">
        <v>5</v>
      </c>
      <c r="G85" s="2" t="s">
        <v>13</v>
      </c>
      <c r="H85" s="2" t="s">
        <v>7</v>
      </c>
      <c r="I85" s="2" t="s">
        <v>75</v>
      </c>
      <c r="J85" s="2" t="s">
        <v>76</v>
      </c>
      <c r="K85" s="2" t="s">
        <v>4</v>
      </c>
      <c r="L85" s="2" t="s">
        <v>12</v>
      </c>
      <c r="M85" s="2">
        <v>9</v>
      </c>
      <c r="N85" s="2">
        <v>9</v>
      </c>
      <c r="O85" s="9">
        <v>70</v>
      </c>
      <c r="P85" s="9">
        <v>168</v>
      </c>
      <c r="Q85" s="3">
        <v>8059018510973</v>
      </c>
      <c r="R85" s="3" t="s">
        <v>0</v>
      </c>
      <c r="S85" s="2" t="s">
        <v>14</v>
      </c>
      <c r="T85" s="2" t="e">
        <f>#REF!*M85</f>
        <v>#REF!</v>
      </c>
      <c r="U85" s="2">
        <f t="shared" si="4"/>
        <v>630</v>
      </c>
      <c r="V85" s="2">
        <f t="shared" si="5"/>
        <v>1512</v>
      </c>
    </row>
    <row r="86" spans="2:22" ht="99.95" customHeight="1" x14ac:dyDescent="0.25">
      <c r="B86" s="2" t="s">
        <v>95</v>
      </c>
      <c r="C86" s="2" t="s">
        <v>8</v>
      </c>
      <c r="D86" s="2" t="s">
        <v>100</v>
      </c>
      <c r="E86" s="2" t="s">
        <v>28</v>
      </c>
      <c r="F86" s="2" t="s">
        <v>5</v>
      </c>
      <c r="G86" s="2" t="s">
        <v>13</v>
      </c>
      <c r="H86" s="2" t="s">
        <v>7</v>
      </c>
      <c r="I86" s="2" t="s">
        <v>75</v>
      </c>
      <c r="J86" s="2" t="s">
        <v>76</v>
      </c>
      <c r="K86" s="2" t="s">
        <v>3</v>
      </c>
      <c r="L86" s="2" t="s">
        <v>12</v>
      </c>
      <c r="M86" s="2">
        <v>1</v>
      </c>
      <c r="N86" s="2">
        <v>1</v>
      </c>
      <c r="O86" s="9">
        <v>70</v>
      </c>
      <c r="P86" s="9">
        <v>168</v>
      </c>
      <c r="Q86" s="3">
        <v>8059018510980</v>
      </c>
      <c r="R86" s="3" t="s">
        <v>0</v>
      </c>
      <c r="S86" s="2" t="s">
        <v>14</v>
      </c>
      <c r="T86" s="2" t="e">
        <f>#REF!*M86</f>
        <v>#REF!</v>
      </c>
      <c r="U86" s="2">
        <f t="shared" si="4"/>
        <v>70</v>
      </c>
      <c r="V86" s="2">
        <f t="shared" si="5"/>
        <v>168</v>
      </c>
    </row>
    <row r="87" spans="2:22" ht="15" x14ac:dyDescent="0.25"/>
    <row r="88" spans="2:22" ht="15" x14ac:dyDescent="0.25"/>
    <row r="89" spans="2:22" ht="15" x14ac:dyDescent="0.25"/>
    <row r="90" spans="2:22" ht="15" x14ac:dyDescent="0.25"/>
    <row r="91" spans="2:22" ht="15" x14ac:dyDescent="0.25"/>
    <row r="92" spans="2:22" ht="15" x14ac:dyDescent="0.25"/>
    <row r="93" spans="2:22" ht="15" x14ac:dyDescent="0.25"/>
    <row r="94" spans="2:22" ht="15" x14ac:dyDescent="0.25"/>
    <row r="95" spans="2:22" ht="15" x14ac:dyDescent="0.25"/>
    <row r="96" spans="2:22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</sheetData>
  <mergeCells count="1">
    <mergeCell ref="A1:S1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2020-11-26T10:53:02Z</dcterms:created>
  <dcterms:modified xsi:type="dcterms:W3CDTF">2020-11-28T08:26:41Z</dcterms:modified>
  <cp:category/>
</cp:coreProperties>
</file>